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งาน เริ่ม ปี 65\Leno Dive D\ทะเบียนหมาแมว\"/>
    </mc:Choice>
  </mc:AlternateContent>
  <xr:revisionPtr revIDLastSave="0" documentId="8_{04244CC4-F262-4644-98F2-7A0DFD89B057}" xr6:coauthVersionLast="47" xr6:coauthVersionMax="47" xr10:uidLastSave="{00000000-0000-0000-0000-000000000000}"/>
  <bookViews>
    <workbookView xWindow="-110" yWindow="-110" windowWidth="19420" windowHeight="10300" activeTab="9" xr2:uid="{00000000-000D-0000-FFFF-FFFF00000000}"/>
  </bookViews>
  <sheets>
    <sheet name="ม.1" sheetId="1" r:id="rId1"/>
    <sheet name="ม.2" sheetId="2" r:id="rId2"/>
    <sheet name="ม.3" sheetId="3" r:id="rId3"/>
    <sheet name="ม.4" sheetId="4" r:id="rId4"/>
    <sheet name="ม.5" sheetId="5" r:id="rId5"/>
    <sheet name="ม.6" sheetId="6" r:id="rId6"/>
    <sheet name="ม.7" sheetId="7" r:id="rId7"/>
    <sheet name="ม.8" sheetId="8" r:id="rId8"/>
    <sheet name="ม.9" sheetId="9" r:id="rId9"/>
    <sheet name="ม.10" sheetId="10" r:id="rId10"/>
    <sheet name="Sheet1" sheetId="11" r:id="rId11"/>
    <sheet name="Sheet2" sheetId="12" r:id="rId12"/>
    <sheet name="Sheet3" sheetId="13" r:id="rId13"/>
  </sheets>
  <definedNames>
    <definedName name="_xlnm.Print_Area" localSheetId="5">ม.6!$A$1:$P$198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2" l="1"/>
  <c r="P141" i="10"/>
  <c r="P142" i="10" s="1"/>
  <c r="P143" i="10" s="1"/>
  <c r="P144" i="10" s="1"/>
  <c r="P145" i="10" s="1"/>
  <c r="P146" i="10" s="1"/>
  <c r="P147" i="10" s="1"/>
  <c r="P148" i="10" s="1"/>
  <c r="P140" i="10"/>
  <c r="P122" i="10"/>
  <c r="P123" i="10" s="1"/>
  <c r="P124" i="10" s="1"/>
  <c r="P125" i="10" s="1"/>
  <c r="P126" i="10" s="1"/>
  <c r="P127" i="10" s="1"/>
  <c r="P128" i="10" s="1"/>
  <c r="P129" i="10" s="1"/>
  <c r="P130" i="10" s="1"/>
  <c r="P131" i="10" s="1"/>
  <c r="P132" i="10" s="1"/>
  <c r="P133" i="10" s="1"/>
  <c r="P121" i="10"/>
  <c r="P103" i="10"/>
  <c r="P104" i="10" s="1"/>
  <c r="P105" i="10" s="1"/>
  <c r="P106" i="10" s="1"/>
  <c r="P107" i="10" s="1"/>
  <c r="P108" i="10" s="1"/>
  <c r="P109" i="10" s="1"/>
  <c r="P110" i="10" s="1"/>
  <c r="P111" i="10" s="1"/>
  <c r="P112" i="10" s="1"/>
  <c r="P113" i="10" s="1"/>
  <c r="P114" i="10" s="1"/>
  <c r="P102" i="10"/>
  <c r="P84" i="10"/>
  <c r="P85" i="10" s="1"/>
  <c r="P86" i="10" s="1"/>
  <c r="P87" i="10" s="1"/>
  <c r="P88" i="10" s="1"/>
  <c r="P89" i="10" s="1"/>
  <c r="P90" i="10" s="1"/>
  <c r="P91" i="10" s="1"/>
  <c r="P92" i="10" s="1"/>
  <c r="P93" i="10" s="1"/>
  <c r="P94" i="10" s="1"/>
  <c r="P83" i="10"/>
  <c r="P65" i="10"/>
  <c r="P66" i="10" s="1"/>
  <c r="P67" i="10" s="1"/>
  <c r="P68" i="10" s="1"/>
  <c r="P69" i="10" s="1"/>
  <c r="P70" i="10" s="1"/>
  <c r="P71" i="10" s="1"/>
  <c r="P72" i="10" s="1"/>
  <c r="P73" i="10" s="1"/>
  <c r="P74" i="10" s="1"/>
  <c r="P75" i="10" s="1"/>
  <c r="P76" i="10" s="1"/>
  <c r="P64" i="10"/>
  <c r="P46" i="10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P57" i="10" s="1"/>
  <c r="P45" i="10"/>
  <c r="P27" i="10"/>
  <c r="P28" i="10" s="1"/>
  <c r="P29" i="10" s="1"/>
  <c r="P30" i="10" s="1"/>
  <c r="P31" i="10" s="1"/>
  <c r="P32" i="10" s="1"/>
  <c r="P33" i="10" s="1"/>
  <c r="P34" i="10" s="1"/>
  <c r="P35" i="10" s="1"/>
  <c r="P36" i="10" s="1"/>
  <c r="P37" i="10" s="1"/>
  <c r="P38" i="10" s="1"/>
  <c r="P26" i="10"/>
  <c r="P8" i="10"/>
  <c r="P9" i="10" s="1"/>
  <c r="P10" i="10" s="1"/>
  <c r="P11" i="10" s="1"/>
  <c r="P12" i="10" s="1"/>
  <c r="P13" i="10" s="1"/>
  <c r="P14" i="10" s="1"/>
  <c r="P15" i="10" s="1"/>
  <c r="P16" i="10" s="1"/>
  <c r="P17" i="10" s="1"/>
  <c r="P18" i="10" s="1"/>
  <c r="P19" i="10" s="1"/>
  <c r="P7" i="10"/>
  <c r="P146" i="9"/>
  <c r="P147" i="9" s="1"/>
  <c r="P148" i="9" s="1"/>
  <c r="P149" i="9" s="1"/>
  <c r="P150" i="9" s="1"/>
  <c r="P126" i="9"/>
  <c r="P127" i="9" s="1"/>
  <c r="P128" i="9" s="1"/>
  <c r="P129" i="9" s="1"/>
  <c r="P130" i="9" s="1"/>
  <c r="P131" i="9" s="1"/>
  <c r="P132" i="9" s="1"/>
  <c r="P133" i="9" s="1"/>
  <c r="P134" i="9" s="1"/>
  <c r="P135" i="9" s="1"/>
  <c r="P136" i="9" s="1"/>
  <c r="P137" i="9" s="1"/>
  <c r="P106" i="9"/>
  <c r="P107" i="9" s="1"/>
  <c r="P108" i="9" s="1"/>
  <c r="P109" i="9" s="1"/>
  <c r="P110" i="9" s="1"/>
  <c r="P111" i="9" s="1"/>
  <c r="P112" i="9" s="1"/>
  <c r="P113" i="9" s="1"/>
  <c r="P114" i="9" s="1"/>
  <c r="P115" i="9" s="1"/>
  <c r="P116" i="9" s="1"/>
  <c r="P117" i="9" s="1"/>
  <c r="P86" i="9"/>
  <c r="P87" i="9" s="1"/>
  <c r="P88" i="9" s="1"/>
  <c r="P89" i="9" s="1"/>
  <c r="P90" i="9" s="1"/>
  <c r="P91" i="9" s="1"/>
  <c r="P92" i="9" s="1"/>
  <c r="P93" i="9" s="1"/>
  <c r="P94" i="9" s="1"/>
  <c r="P95" i="9" s="1"/>
  <c r="P96" i="9" s="1"/>
  <c r="P97" i="9" s="1"/>
  <c r="P66" i="9"/>
  <c r="P67" i="9" s="1"/>
  <c r="P68" i="9" s="1"/>
  <c r="P69" i="9" s="1"/>
  <c r="P70" i="9" s="1"/>
  <c r="P71" i="9" s="1"/>
  <c r="P72" i="9" s="1"/>
  <c r="P73" i="9" s="1"/>
  <c r="P74" i="9" s="1"/>
  <c r="P75" i="9" s="1"/>
  <c r="P76" i="9" s="1"/>
  <c r="P77" i="9" s="1"/>
  <c r="P46" i="9"/>
  <c r="P47" i="9" s="1"/>
  <c r="P48" i="9" s="1"/>
  <c r="P49" i="9" s="1"/>
  <c r="P50" i="9" s="1"/>
  <c r="P51" i="9" s="1"/>
  <c r="P52" i="9" s="1"/>
  <c r="P53" i="9" s="1"/>
  <c r="P54" i="9" s="1"/>
  <c r="P55" i="9" s="1"/>
  <c r="P56" i="9" s="1"/>
  <c r="P26" i="9"/>
  <c r="P27" i="9" s="1"/>
  <c r="P28" i="9" s="1"/>
  <c r="P29" i="9" s="1"/>
  <c r="P30" i="9" s="1"/>
  <c r="P31" i="9" s="1"/>
  <c r="P32" i="9" s="1"/>
  <c r="P33" i="9" s="1"/>
  <c r="P34" i="9" s="1"/>
  <c r="P35" i="9" s="1"/>
  <c r="P36" i="9" s="1"/>
  <c r="P37" i="9" s="1"/>
  <c r="P7" i="9"/>
  <c r="P8" i="9" s="1"/>
  <c r="P9" i="9" s="1"/>
  <c r="P10" i="9" s="1"/>
  <c r="P11" i="9" s="1"/>
  <c r="P12" i="9" s="1"/>
  <c r="P13" i="9" s="1"/>
  <c r="P14" i="9" s="1"/>
  <c r="P15" i="9" s="1"/>
  <c r="P16" i="9" s="1"/>
  <c r="P17" i="9" s="1"/>
  <c r="P18" i="9" s="1"/>
  <c r="P207" i="8"/>
  <c r="P208" i="8" s="1"/>
  <c r="P209" i="8" s="1"/>
  <c r="P210" i="8" s="1"/>
  <c r="P211" i="8" s="1"/>
  <c r="P212" i="8" s="1"/>
  <c r="P213" i="8" s="1"/>
  <c r="P214" i="8" s="1"/>
  <c r="P215" i="8" s="1"/>
  <c r="P216" i="8" s="1"/>
  <c r="P217" i="8" s="1"/>
  <c r="P218" i="8" s="1"/>
  <c r="P219" i="8" s="1"/>
  <c r="P187" i="8"/>
  <c r="P188" i="8" s="1"/>
  <c r="P189" i="8" s="1"/>
  <c r="P190" i="8" s="1"/>
  <c r="P191" i="8" s="1"/>
  <c r="P192" i="8" s="1"/>
  <c r="P193" i="8" s="1"/>
  <c r="P194" i="8" s="1"/>
  <c r="P195" i="8" s="1"/>
  <c r="P196" i="8" s="1"/>
  <c r="P197" i="8" s="1"/>
  <c r="P198" i="8" s="1"/>
  <c r="P167" i="8"/>
  <c r="P168" i="8" s="1"/>
  <c r="P169" i="8" s="1"/>
  <c r="P170" i="8" s="1"/>
  <c r="P171" i="8" s="1"/>
  <c r="P172" i="8" s="1"/>
  <c r="P173" i="8" s="1"/>
  <c r="P174" i="8" s="1"/>
  <c r="P175" i="8" s="1"/>
  <c r="P176" i="8" s="1"/>
  <c r="P177" i="8" s="1"/>
  <c r="P178" i="8" s="1"/>
  <c r="P147" i="8"/>
  <c r="P148" i="8" s="1"/>
  <c r="P149" i="8" s="1"/>
  <c r="P150" i="8" s="1"/>
  <c r="P151" i="8" s="1"/>
  <c r="P152" i="8" s="1"/>
  <c r="P153" i="8" s="1"/>
  <c r="P154" i="8" s="1"/>
  <c r="P155" i="8" s="1"/>
  <c r="P156" i="8" s="1"/>
  <c r="P157" i="8" s="1"/>
  <c r="P158" i="8" s="1"/>
  <c r="P127" i="8"/>
  <c r="P128" i="8" s="1"/>
  <c r="P129" i="8" s="1"/>
  <c r="P130" i="8" s="1"/>
  <c r="P131" i="8" s="1"/>
  <c r="P132" i="8" s="1"/>
  <c r="P133" i="8" s="1"/>
  <c r="P134" i="8" s="1"/>
  <c r="P135" i="8" s="1"/>
  <c r="P136" i="8" s="1"/>
  <c r="P137" i="8" s="1"/>
  <c r="P138" i="8" s="1"/>
  <c r="P107" i="8"/>
  <c r="P108" i="8" s="1"/>
  <c r="P109" i="8" s="1"/>
  <c r="P110" i="8" s="1"/>
  <c r="P111" i="8" s="1"/>
  <c r="P112" i="8" s="1"/>
  <c r="P113" i="8" s="1"/>
  <c r="P114" i="8" s="1"/>
  <c r="P115" i="8" s="1"/>
  <c r="P116" i="8" s="1"/>
  <c r="P117" i="8" s="1"/>
  <c r="P118" i="8" s="1"/>
  <c r="P87" i="8"/>
  <c r="P88" i="8" s="1"/>
  <c r="P89" i="8" s="1"/>
  <c r="P90" i="8" s="1"/>
  <c r="P91" i="8" s="1"/>
  <c r="P92" i="8" s="1"/>
  <c r="P93" i="8" s="1"/>
  <c r="P94" i="8" s="1"/>
  <c r="P95" i="8" s="1"/>
  <c r="P96" i="8" s="1"/>
  <c r="P97" i="8" s="1"/>
  <c r="P98" i="8" s="1"/>
  <c r="P67" i="8"/>
  <c r="P68" i="8" s="1"/>
  <c r="P69" i="8" s="1"/>
  <c r="P70" i="8" s="1"/>
  <c r="P71" i="8" s="1"/>
  <c r="P72" i="8" s="1"/>
  <c r="P73" i="8" s="1"/>
  <c r="P74" i="8" s="1"/>
  <c r="P75" i="8" s="1"/>
  <c r="P76" i="8" s="1"/>
  <c r="P77" i="8" s="1"/>
  <c r="P78" i="8" s="1"/>
  <c r="P47" i="8"/>
  <c r="P48" i="8" s="1"/>
  <c r="P49" i="8" s="1"/>
  <c r="P50" i="8" s="1"/>
  <c r="P51" i="8" s="1"/>
  <c r="P52" i="8" s="1"/>
  <c r="P53" i="8" s="1"/>
  <c r="P54" i="8" s="1"/>
  <c r="P55" i="8" s="1"/>
  <c r="P56" i="8" s="1"/>
  <c r="P57" i="8" s="1"/>
  <c r="P58" i="8" s="1"/>
  <c r="P27" i="8"/>
  <c r="P28" i="8" s="1"/>
  <c r="P29" i="8" s="1"/>
  <c r="P30" i="8" s="1"/>
  <c r="P31" i="8" s="1"/>
  <c r="P32" i="8" s="1"/>
  <c r="P33" i="8" s="1"/>
  <c r="P34" i="8" s="1"/>
  <c r="P35" i="8" s="1"/>
  <c r="P36" i="8" s="1"/>
  <c r="P37" i="8" s="1"/>
  <c r="P38" i="8" s="1"/>
  <c r="P7" i="8"/>
  <c r="P8" i="8" s="1"/>
  <c r="P9" i="8" s="1"/>
  <c r="P10" i="8" s="1"/>
  <c r="P11" i="8" s="1"/>
  <c r="P12" i="8" s="1"/>
  <c r="P13" i="8" s="1"/>
  <c r="P14" i="8" s="1"/>
  <c r="P15" i="8" s="1"/>
  <c r="P16" i="8" s="1"/>
  <c r="P17" i="8" s="1"/>
  <c r="P18" i="8" s="1"/>
  <c r="P206" i="7"/>
  <c r="P207" i="7" s="1"/>
  <c r="P205" i="7"/>
  <c r="P188" i="7"/>
  <c r="P189" i="7" s="1"/>
  <c r="P190" i="7" s="1"/>
  <c r="P191" i="7" s="1"/>
  <c r="P192" i="7" s="1"/>
  <c r="P193" i="7" s="1"/>
  <c r="P194" i="7" s="1"/>
  <c r="P195" i="7" s="1"/>
  <c r="P196" i="7" s="1"/>
  <c r="P197" i="7" s="1"/>
  <c r="P198" i="7" s="1"/>
  <c r="P187" i="7"/>
  <c r="P170" i="7"/>
  <c r="P171" i="7" s="1"/>
  <c r="P172" i="7" s="1"/>
  <c r="P173" i="7" s="1"/>
  <c r="P174" i="7" s="1"/>
  <c r="P175" i="7" s="1"/>
  <c r="P176" i="7" s="1"/>
  <c r="P177" i="7" s="1"/>
  <c r="P178" i="7" s="1"/>
  <c r="P179" i="7" s="1"/>
  <c r="P180" i="7" s="1"/>
  <c r="P169" i="7"/>
  <c r="P152" i="7"/>
  <c r="P153" i="7" s="1"/>
  <c r="P154" i="7" s="1"/>
  <c r="P155" i="7" s="1"/>
  <c r="P156" i="7" s="1"/>
  <c r="P157" i="7" s="1"/>
  <c r="P158" i="7" s="1"/>
  <c r="P159" i="7" s="1"/>
  <c r="P160" i="7" s="1"/>
  <c r="P161" i="7" s="1"/>
  <c r="P162" i="7" s="1"/>
  <c r="P151" i="7"/>
  <c r="P144" i="7"/>
  <c r="P134" i="7"/>
  <c r="P135" i="7" s="1"/>
  <c r="P136" i="7" s="1"/>
  <c r="P137" i="7" s="1"/>
  <c r="P138" i="7" s="1"/>
  <c r="P139" i="7" s="1"/>
  <c r="P140" i="7" s="1"/>
  <c r="P141" i="7" s="1"/>
  <c r="P142" i="7" s="1"/>
  <c r="P143" i="7" s="1"/>
  <c r="P133" i="7"/>
  <c r="P116" i="7"/>
  <c r="P117" i="7" s="1"/>
  <c r="P118" i="7" s="1"/>
  <c r="P119" i="7" s="1"/>
  <c r="P120" i="7" s="1"/>
  <c r="P121" i="7" s="1"/>
  <c r="P122" i="7" s="1"/>
  <c r="P123" i="7" s="1"/>
  <c r="P124" i="7" s="1"/>
  <c r="P125" i="7" s="1"/>
  <c r="P126" i="7" s="1"/>
  <c r="P115" i="7"/>
  <c r="P98" i="7"/>
  <c r="P99" i="7" s="1"/>
  <c r="P100" i="7" s="1"/>
  <c r="P101" i="7" s="1"/>
  <c r="P102" i="7" s="1"/>
  <c r="P103" i="7" s="1"/>
  <c r="P104" i="7" s="1"/>
  <c r="P105" i="7" s="1"/>
  <c r="P106" i="7" s="1"/>
  <c r="P107" i="7" s="1"/>
  <c r="P108" i="7" s="1"/>
  <c r="P97" i="7"/>
  <c r="P80" i="7"/>
  <c r="P81" i="7" s="1"/>
  <c r="P82" i="7" s="1"/>
  <c r="P83" i="7" s="1"/>
  <c r="P84" i="7" s="1"/>
  <c r="P85" i="7" s="1"/>
  <c r="P86" i="7" s="1"/>
  <c r="P87" i="7" s="1"/>
  <c r="P88" i="7" s="1"/>
  <c r="P89" i="7" s="1"/>
  <c r="P90" i="7" s="1"/>
  <c r="P79" i="7"/>
  <c r="P62" i="7"/>
  <c r="P63" i="7" s="1"/>
  <c r="P64" i="7" s="1"/>
  <c r="P65" i="7" s="1"/>
  <c r="P66" i="7" s="1"/>
  <c r="P67" i="7" s="1"/>
  <c r="P68" i="7" s="1"/>
  <c r="P69" i="7" s="1"/>
  <c r="P70" i="7" s="1"/>
  <c r="P71" i="7" s="1"/>
  <c r="P72" i="7" s="1"/>
  <c r="P61" i="7"/>
  <c r="P44" i="7"/>
  <c r="P45" i="7" s="1"/>
  <c r="P46" i="7" s="1"/>
  <c r="P47" i="7" s="1"/>
  <c r="P48" i="7" s="1"/>
  <c r="P49" i="7" s="1"/>
  <c r="P50" i="7" s="1"/>
  <c r="P51" i="7" s="1"/>
  <c r="P52" i="7" s="1"/>
  <c r="P53" i="7" s="1"/>
  <c r="P54" i="7" s="1"/>
  <c r="P43" i="7"/>
  <c r="P26" i="7"/>
  <c r="P27" i="7" s="1"/>
  <c r="P28" i="7" s="1"/>
  <c r="P29" i="7" s="1"/>
  <c r="P30" i="7" s="1"/>
  <c r="P31" i="7" s="1"/>
  <c r="P32" i="7" s="1"/>
  <c r="P33" i="7" s="1"/>
  <c r="P34" i="7" s="1"/>
  <c r="P35" i="7" s="1"/>
  <c r="P36" i="7" s="1"/>
  <c r="P25" i="7"/>
  <c r="P8" i="7"/>
  <c r="P9" i="7" s="1"/>
  <c r="P10" i="7" s="1"/>
  <c r="P11" i="7" s="1"/>
  <c r="P12" i="7" s="1"/>
  <c r="P13" i="7" s="1"/>
  <c r="P14" i="7" s="1"/>
  <c r="P15" i="7" s="1"/>
  <c r="P16" i="7" s="1"/>
  <c r="P17" i="7" s="1"/>
  <c r="P18" i="7" s="1"/>
  <c r="P7" i="7"/>
  <c r="P188" i="6"/>
  <c r="P189" i="6" s="1"/>
  <c r="P187" i="6"/>
  <c r="P170" i="6"/>
  <c r="P171" i="6" s="1"/>
  <c r="P172" i="6" s="1"/>
  <c r="P173" i="6" s="1"/>
  <c r="P174" i="6" s="1"/>
  <c r="P175" i="6" s="1"/>
  <c r="P176" i="6" s="1"/>
  <c r="P177" i="6" s="1"/>
  <c r="P178" i="6" s="1"/>
  <c r="P179" i="6" s="1"/>
  <c r="P180" i="6" s="1"/>
  <c r="P169" i="6"/>
  <c r="P152" i="6"/>
  <c r="P153" i="6"/>
  <c r="P154" i="6" s="1"/>
  <c r="P155" i="6" s="1"/>
  <c r="P156" i="6" s="1"/>
  <c r="P157" i="6" s="1"/>
  <c r="P158" i="6" s="1"/>
  <c r="P159" i="6" s="1"/>
  <c r="P160" i="6" s="1"/>
  <c r="P161" i="6" s="1"/>
  <c r="P162" i="6" s="1"/>
  <c r="P151" i="6"/>
  <c r="P134" i="6"/>
  <c r="P135" i="6" s="1"/>
  <c r="P136" i="6" s="1"/>
  <c r="P137" i="6" s="1"/>
  <c r="P138" i="6" s="1"/>
  <c r="P139" i="6" s="1"/>
  <c r="P140" i="6" s="1"/>
  <c r="P141" i="6" s="1"/>
  <c r="P142" i="6" s="1"/>
  <c r="P143" i="6" s="1"/>
  <c r="P144" i="6" s="1"/>
  <c r="P133" i="6"/>
  <c r="P116" i="6"/>
  <c r="P117" i="6" s="1"/>
  <c r="P118" i="6" s="1"/>
  <c r="P119" i="6" s="1"/>
  <c r="P120" i="6" s="1"/>
  <c r="P121" i="6" s="1"/>
  <c r="P122" i="6" s="1"/>
  <c r="P123" i="6" s="1"/>
  <c r="P124" i="6" s="1"/>
  <c r="P125" i="6" s="1"/>
  <c r="P126" i="6" s="1"/>
  <c r="P115" i="6"/>
  <c r="P98" i="6"/>
  <c r="P99" i="6" s="1"/>
  <c r="P100" i="6" s="1"/>
  <c r="P101" i="6" s="1"/>
  <c r="P102" i="6" s="1"/>
  <c r="P103" i="6" s="1"/>
  <c r="P104" i="6" s="1"/>
  <c r="P105" i="6" s="1"/>
  <c r="P106" i="6" s="1"/>
  <c r="P107" i="6" s="1"/>
  <c r="P97" i="6"/>
  <c r="P80" i="6"/>
  <c r="P81" i="6" s="1"/>
  <c r="P82" i="6" s="1"/>
  <c r="P83" i="6" s="1"/>
  <c r="P84" i="6" s="1"/>
  <c r="P85" i="6" s="1"/>
  <c r="P86" i="6" s="1"/>
  <c r="P87" i="6" s="1"/>
  <c r="P88" i="6" s="1"/>
  <c r="P89" i="6" s="1"/>
  <c r="P90" i="6" s="1"/>
  <c r="P79" i="6"/>
  <c r="P62" i="6"/>
  <c r="P63" i="6" s="1"/>
  <c r="P64" i="6" s="1"/>
  <c r="P65" i="6" s="1"/>
  <c r="P66" i="6" s="1"/>
  <c r="P67" i="6" s="1"/>
  <c r="P68" i="6" s="1"/>
  <c r="P69" i="6" s="1"/>
  <c r="P70" i="6" s="1"/>
  <c r="P71" i="6" s="1"/>
  <c r="P72" i="6" s="1"/>
  <c r="P61" i="6"/>
  <c r="P44" i="6"/>
  <c r="P45" i="6" s="1"/>
  <c r="P46" i="6" s="1"/>
  <c r="P47" i="6" s="1"/>
  <c r="P48" i="6" s="1"/>
  <c r="P49" i="6" s="1"/>
  <c r="P50" i="6" s="1"/>
  <c r="P51" i="6" s="1"/>
  <c r="P52" i="6" s="1"/>
  <c r="P53" i="6" s="1"/>
  <c r="P54" i="6" s="1"/>
  <c r="P43" i="6"/>
  <c r="P26" i="6"/>
  <c r="P27" i="6" s="1"/>
  <c r="P28" i="6" s="1"/>
  <c r="P29" i="6" s="1"/>
  <c r="P30" i="6" s="1"/>
  <c r="P31" i="6" s="1"/>
  <c r="P32" i="6" s="1"/>
  <c r="P33" i="6" s="1"/>
  <c r="P34" i="6" s="1"/>
  <c r="P35" i="6" s="1"/>
  <c r="P36" i="6" s="1"/>
  <c r="P25" i="6"/>
  <c r="P8" i="6"/>
  <c r="P9" i="6"/>
  <c r="P10" i="6" s="1"/>
  <c r="P11" i="6" s="1"/>
  <c r="P12" i="6" s="1"/>
  <c r="P13" i="6" s="1"/>
  <c r="P14" i="6" s="1"/>
  <c r="P15" i="6" s="1"/>
  <c r="P16" i="6" s="1"/>
  <c r="P17" i="6" s="1"/>
  <c r="P18" i="6" s="1"/>
  <c r="P7" i="6"/>
  <c r="P134" i="5"/>
  <c r="P135" i="5" s="1"/>
  <c r="P136" i="5" s="1"/>
  <c r="P137" i="5" s="1"/>
  <c r="P138" i="5" s="1"/>
  <c r="P139" i="5" s="1"/>
  <c r="P140" i="5" s="1"/>
  <c r="P141" i="5" s="1"/>
  <c r="P142" i="5" s="1"/>
  <c r="P143" i="5" s="1"/>
  <c r="P144" i="5" s="1"/>
  <c r="P133" i="5"/>
  <c r="P116" i="5"/>
  <c r="P117" i="5" s="1"/>
  <c r="P118" i="5" s="1"/>
  <c r="P119" i="5" s="1"/>
  <c r="P120" i="5" s="1"/>
  <c r="P121" i="5" s="1"/>
  <c r="P122" i="5" s="1"/>
  <c r="P123" i="5" s="1"/>
  <c r="P124" i="5" s="1"/>
  <c r="P125" i="5" s="1"/>
  <c r="P126" i="5" s="1"/>
  <c r="P115" i="5"/>
  <c r="P98" i="5"/>
  <c r="P99" i="5" s="1"/>
  <c r="P100" i="5" s="1"/>
  <c r="P101" i="5" s="1"/>
  <c r="P102" i="5" s="1"/>
  <c r="P103" i="5" s="1"/>
  <c r="P104" i="5" s="1"/>
  <c r="P105" i="5" s="1"/>
  <c r="P106" i="5" s="1"/>
  <c r="P107" i="5" s="1"/>
  <c r="P108" i="5" s="1"/>
  <c r="P97" i="5"/>
  <c r="P80" i="5"/>
  <c r="P81" i="5" s="1"/>
  <c r="P82" i="5" s="1"/>
  <c r="P83" i="5" s="1"/>
  <c r="P84" i="5" s="1"/>
  <c r="P85" i="5" s="1"/>
  <c r="P86" i="5" s="1"/>
  <c r="P87" i="5" s="1"/>
  <c r="P88" i="5" s="1"/>
  <c r="P89" i="5" s="1"/>
  <c r="P90" i="5" s="1"/>
  <c r="P79" i="5"/>
  <c r="P62" i="5"/>
  <c r="P63" i="5" s="1"/>
  <c r="P64" i="5" s="1"/>
  <c r="P65" i="5" s="1"/>
  <c r="P66" i="5" s="1"/>
  <c r="P67" i="5" s="1"/>
  <c r="P68" i="5" s="1"/>
  <c r="P69" i="5" s="1"/>
  <c r="P70" i="5" s="1"/>
  <c r="P71" i="5" s="1"/>
  <c r="P72" i="5" s="1"/>
  <c r="P61" i="5"/>
  <c r="P44" i="5"/>
  <c r="P45" i="5" s="1"/>
  <c r="P46" i="5" s="1"/>
  <c r="P47" i="5" s="1"/>
  <c r="P48" i="5" s="1"/>
  <c r="P49" i="5" s="1"/>
  <c r="P50" i="5" s="1"/>
  <c r="P51" i="5" s="1"/>
  <c r="P52" i="5" s="1"/>
  <c r="P53" i="5" s="1"/>
  <c r="P54" i="5" s="1"/>
  <c r="P43" i="5"/>
  <c r="P26" i="5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25" i="5"/>
  <c r="P8" i="5"/>
  <c r="P9" i="5" s="1"/>
  <c r="P10" i="5" s="1"/>
  <c r="P11" i="5" s="1"/>
  <c r="P12" i="5" s="1"/>
  <c r="P13" i="5" s="1"/>
  <c r="P14" i="5" s="1"/>
  <c r="P15" i="5" s="1"/>
  <c r="P16" i="5" s="1"/>
  <c r="P17" i="5" s="1"/>
  <c r="P18" i="5" s="1"/>
  <c r="P7" i="5"/>
  <c r="P314" i="4"/>
  <c r="P315" i="4" s="1"/>
  <c r="P316" i="4" s="1"/>
  <c r="P317" i="4" s="1"/>
  <c r="P318" i="4" s="1"/>
  <c r="P319" i="4" s="1"/>
  <c r="P320" i="4" s="1"/>
  <c r="P313" i="4"/>
  <c r="P296" i="4"/>
  <c r="P297" i="4" s="1"/>
  <c r="P298" i="4" s="1"/>
  <c r="P299" i="4" s="1"/>
  <c r="P300" i="4" s="1"/>
  <c r="P301" i="4" s="1"/>
  <c r="P302" i="4" s="1"/>
  <c r="P303" i="4" s="1"/>
  <c r="P304" i="4" s="1"/>
  <c r="P305" i="4" s="1"/>
  <c r="P306" i="4" s="1"/>
  <c r="P295" i="4"/>
  <c r="P288" i="4"/>
  <c r="P278" i="4"/>
  <c r="P279" i="4" s="1"/>
  <c r="P280" i="4" s="1"/>
  <c r="P281" i="4" s="1"/>
  <c r="P282" i="4" s="1"/>
  <c r="P283" i="4" s="1"/>
  <c r="P284" i="4" s="1"/>
  <c r="P285" i="4" s="1"/>
  <c r="P286" i="4" s="1"/>
  <c r="P287" i="4" s="1"/>
  <c r="P277" i="4"/>
  <c r="P260" i="4"/>
  <c r="P261" i="4"/>
  <c r="P262" i="4"/>
  <c r="P263" i="4" s="1"/>
  <c r="P264" i="4" s="1"/>
  <c r="P265" i="4" s="1"/>
  <c r="P266" i="4" s="1"/>
  <c r="P267" i="4" s="1"/>
  <c r="P268" i="4" s="1"/>
  <c r="P269" i="4" s="1"/>
  <c r="P259" i="4"/>
  <c r="P242" i="4"/>
  <c r="P243" i="4" s="1"/>
  <c r="P244" i="4" s="1"/>
  <c r="P245" i="4" s="1"/>
  <c r="P246" i="4" s="1"/>
  <c r="P247" i="4" s="1"/>
  <c r="P248" i="4" s="1"/>
  <c r="P249" i="4" s="1"/>
  <c r="P250" i="4" s="1"/>
  <c r="P251" i="4" s="1"/>
  <c r="P252" i="4" s="1"/>
  <c r="P241" i="4"/>
  <c r="P224" i="4"/>
  <c r="P225" i="4" s="1"/>
  <c r="P226" i="4" s="1"/>
  <c r="P227" i="4" s="1"/>
  <c r="P228" i="4" s="1"/>
  <c r="P229" i="4" s="1"/>
  <c r="P230" i="4" s="1"/>
  <c r="P231" i="4" s="1"/>
  <c r="P232" i="4" s="1"/>
  <c r="P233" i="4" s="1"/>
  <c r="P234" i="4" s="1"/>
  <c r="P223" i="4"/>
  <c r="P206" i="4"/>
  <c r="P207" i="4" s="1"/>
  <c r="P208" i="4" s="1"/>
  <c r="P209" i="4" s="1"/>
  <c r="P210" i="4" s="1"/>
  <c r="P211" i="4" s="1"/>
  <c r="P212" i="4" s="1"/>
  <c r="P213" i="4" s="1"/>
  <c r="P214" i="4" s="1"/>
  <c r="P215" i="4" s="1"/>
  <c r="P216" i="4" s="1"/>
  <c r="P205" i="4"/>
  <c r="P188" i="4"/>
  <c r="P189" i="4" s="1"/>
  <c r="P190" i="4" s="1"/>
  <c r="P191" i="4" s="1"/>
  <c r="P192" i="4" s="1"/>
  <c r="P193" i="4" s="1"/>
  <c r="P194" i="4" s="1"/>
  <c r="P195" i="4" s="1"/>
  <c r="P196" i="4" s="1"/>
  <c r="P187" i="4"/>
  <c r="P169" i="4"/>
  <c r="P170" i="4" s="1"/>
  <c r="P171" i="4" s="1"/>
  <c r="P172" i="4" s="1"/>
  <c r="P173" i="4" s="1"/>
  <c r="P174" i="4" s="1"/>
  <c r="P175" i="4" s="1"/>
  <c r="P176" i="4" s="1"/>
  <c r="P177" i="4" s="1"/>
  <c r="P178" i="4" s="1"/>
  <c r="P179" i="4" s="1"/>
  <c r="P180" i="4" s="1"/>
  <c r="P151" i="4"/>
  <c r="P152" i="4" s="1"/>
  <c r="P153" i="4" s="1"/>
  <c r="P154" i="4" s="1"/>
  <c r="P155" i="4" s="1"/>
  <c r="P156" i="4" s="1"/>
  <c r="P157" i="4" s="1"/>
  <c r="P158" i="4" s="1"/>
  <c r="P159" i="4" s="1"/>
  <c r="P160" i="4" s="1"/>
  <c r="P161" i="4" s="1"/>
  <c r="P134" i="4"/>
  <c r="P135" i="4" s="1"/>
  <c r="P136" i="4" s="1"/>
  <c r="P137" i="4" s="1"/>
  <c r="P138" i="4" s="1"/>
  <c r="P139" i="4" s="1"/>
  <c r="P140" i="4" s="1"/>
  <c r="P141" i="4" s="1"/>
  <c r="P142" i="4" s="1"/>
  <c r="P143" i="4" s="1"/>
  <c r="P133" i="4"/>
  <c r="P115" i="4"/>
  <c r="P116" i="4" s="1"/>
  <c r="P117" i="4" s="1"/>
  <c r="P118" i="4" s="1"/>
  <c r="P119" i="4" s="1"/>
  <c r="P120" i="4" s="1"/>
  <c r="P121" i="4" s="1"/>
  <c r="P122" i="4" s="1"/>
  <c r="P123" i="4" s="1"/>
  <c r="P124" i="4" s="1"/>
  <c r="P125" i="4" s="1"/>
  <c r="P97" i="4"/>
  <c r="P98" i="4" s="1"/>
  <c r="P99" i="4" s="1"/>
  <c r="P100" i="4" s="1"/>
  <c r="P101" i="4" s="1"/>
  <c r="P102" i="4" s="1"/>
  <c r="P103" i="4" s="1"/>
  <c r="P104" i="4" s="1"/>
  <c r="P105" i="4" s="1"/>
  <c r="P106" i="4" s="1"/>
  <c r="P107" i="4" s="1"/>
  <c r="P108" i="4" s="1"/>
  <c r="P79" i="4"/>
  <c r="P80" i="4" s="1"/>
  <c r="P81" i="4" s="1"/>
  <c r="P82" i="4" s="1"/>
  <c r="P83" i="4" s="1"/>
  <c r="P84" i="4" s="1"/>
  <c r="P85" i="4" s="1"/>
  <c r="P86" i="4" s="1"/>
  <c r="P87" i="4" s="1"/>
  <c r="P88" i="4" s="1"/>
  <c r="P89" i="4" s="1"/>
  <c r="P90" i="4" s="1"/>
  <c r="P61" i="4"/>
  <c r="P62" i="4" s="1"/>
  <c r="P63" i="4" s="1"/>
  <c r="P64" i="4" s="1"/>
  <c r="P65" i="4" s="1"/>
  <c r="P66" i="4" s="1"/>
  <c r="P67" i="4" s="1"/>
  <c r="P68" i="4" s="1"/>
  <c r="P69" i="4" s="1"/>
  <c r="P70" i="4" s="1"/>
  <c r="P71" i="4" s="1"/>
  <c r="P72" i="4" s="1"/>
  <c r="P43" i="4"/>
  <c r="P44" i="4" s="1"/>
  <c r="P45" i="4" s="1"/>
  <c r="P46" i="4" s="1"/>
  <c r="P47" i="4" s="1"/>
  <c r="P48" i="4" s="1"/>
  <c r="P49" i="4" s="1"/>
  <c r="P50" i="4" s="1"/>
  <c r="P51" i="4" s="1"/>
  <c r="P52" i="4" s="1"/>
  <c r="P25" i="4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7" i="4"/>
  <c r="P8" i="4" s="1"/>
  <c r="P9" i="4" s="1"/>
  <c r="P10" i="4" s="1"/>
  <c r="P11" i="4" s="1"/>
  <c r="P12" i="4" s="1"/>
  <c r="P13" i="4" s="1"/>
  <c r="P14" i="4" s="1"/>
  <c r="P15" i="4" s="1"/>
  <c r="P16" i="4" s="1"/>
  <c r="P17" i="4" s="1"/>
  <c r="B13" i="12"/>
  <c r="P114" i="3"/>
  <c r="P115" i="3" s="1"/>
  <c r="P116" i="3" s="1"/>
  <c r="P117" i="3" s="1"/>
  <c r="P118" i="3" s="1"/>
  <c r="P119" i="3" s="1"/>
  <c r="P120" i="3" s="1"/>
  <c r="P121" i="3" s="1"/>
  <c r="P122" i="3" s="1"/>
  <c r="P123" i="3" s="1"/>
  <c r="P124" i="3" s="1"/>
  <c r="P113" i="3"/>
  <c r="P96" i="3"/>
  <c r="P97" i="3" s="1"/>
  <c r="P98" i="3" s="1"/>
  <c r="P99" i="3" s="1"/>
  <c r="P100" i="3" s="1"/>
  <c r="P101" i="3" s="1"/>
  <c r="P102" i="3" s="1"/>
  <c r="P103" i="3" s="1"/>
  <c r="P104" i="3" s="1"/>
  <c r="P105" i="3" s="1"/>
  <c r="P106" i="3" s="1"/>
  <c r="P95" i="3"/>
  <c r="P78" i="3"/>
  <c r="P79" i="3" s="1"/>
  <c r="P80" i="3" s="1"/>
  <c r="P81" i="3" s="1"/>
  <c r="P82" i="3" s="1"/>
  <c r="P83" i="3" s="1"/>
  <c r="P84" i="3" s="1"/>
  <c r="P85" i="3" s="1"/>
  <c r="P86" i="3" s="1"/>
  <c r="P87" i="3" s="1"/>
  <c r="P88" i="3" s="1"/>
  <c r="P77" i="3"/>
  <c r="P60" i="3"/>
  <c r="P61" i="3" s="1"/>
  <c r="P62" i="3" s="1"/>
  <c r="P63" i="3" s="1"/>
  <c r="P64" i="3" s="1"/>
  <c r="P65" i="3" s="1"/>
  <c r="P66" i="3" s="1"/>
  <c r="P67" i="3" s="1"/>
  <c r="P68" i="3" s="1"/>
  <c r="P69" i="3" s="1"/>
  <c r="P70" i="3" s="1"/>
  <c r="P59" i="3"/>
  <c r="P42" i="3"/>
  <c r="P43" i="3" s="1"/>
  <c r="P44" i="3" s="1"/>
  <c r="P45" i="3" s="1"/>
  <c r="P46" i="3" s="1"/>
  <c r="P47" i="3" s="1"/>
  <c r="P48" i="3" s="1"/>
  <c r="P49" i="3" s="1"/>
  <c r="P50" i="3" s="1"/>
  <c r="P51" i="3" s="1"/>
  <c r="P52" i="3" s="1"/>
  <c r="P41" i="3"/>
  <c r="P24" i="3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23" i="3"/>
  <c r="P8" i="3"/>
  <c r="P9" i="3" s="1"/>
  <c r="P10" i="3" s="1"/>
  <c r="P11" i="3" s="1"/>
  <c r="P12" i="3" s="1"/>
  <c r="P13" i="3" s="1"/>
  <c r="P14" i="3" s="1"/>
  <c r="P15" i="3" s="1"/>
  <c r="P16" i="3" s="1"/>
  <c r="P17" i="3" s="1"/>
  <c r="P7" i="3"/>
  <c r="P63" i="2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62" i="2"/>
  <c r="P43" i="2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42" i="2"/>
  <c r="P24" i="2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23" i="2"/>
  <c r="P8" i="2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7" i="2"/>
  <c r="P142" i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22" i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99" i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77" i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21" i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73" i="1" s="1"/>
  <c r="P74" i="1" s="1"/>
  <c r="P75" i="1" s="1"/>
  <c r="B78" i="11"/>
  <c r="K249" i="4"/>
</calcChain>
</file>

<file path=xl/sharedStrings.xml><?xml version="1.0" encoding="utf-8"?>
<sst xmlns="http://schemas.openxmlformats.org/spreadsheetml/2006/main" count="10215" uniqueCount="1387">
  <si>
    <t xml:space="preserve">องค์การบริหารส่วนตำบลยางขี้นก </t>
  </si>
  <si>
    <t>อำเภอเขื่องใน จังหวัดอุบลราชธานี</t>
  </si>
  <si>
    <t>ชื่อ-สกุล</t>
  </si>
  <si>
    <t>เลขบัตรประชาชน</t>
  </si>
  <si>
    <t>เลขที่</t>
  </si>
  <si>
    <t>หมู่ที่</t>
  </si>
  <si>
    <t>ที่อยู่ปัจจุบัน</t>
  </si>
  <si>
    <t>ชนิด</t>
  </si>
  <si>
    <t>เพศ</t>
  </si>
  <si>
    <t>(สุนัข/แมว)</t>
  </si>
  <si>
    <t>สี</t>
  </si>
  <si>
    <t>ปี</t>
  </si>
  <si>
    <t>เดือน</t>
  </si>
  <si>
    <t>อายุ</t>
  </si>
  <si>
    <t>ลำดับ</t>
  </si>
  <si>
    <t>ที่</t>
  </si>
  <si>
    <t>ชื่อ</t>
  </si>
  <si>
    <t>วัคซีน</t>
  </si>
  <si>
    <t>ฉีด/ไม่ฉีด</t>
  </si>
  <si>
    <t>ว/ด/ป</t>
  </si>
  <si>
    <t>จำนวน</t>
  </si>
  <si>
    <t>(ตัว)</t>
  </si>
  <si>
    <t>สถานที่เลี้ยง</t>
  </si>
  <si>
    <t>หมายเหตุ</t>
  </si>
  <si>
    <t>นายสมัย  ธงศรี</t>
  </si>
  <si>
    <t>สุนัข</t>
  </si>
  <si>
    <t>กี้</t>
  </si>
  <si>
    <t>ผู้</t>
  </si>
  <si>
    <t>ดำ</t>
  </si>
  <si>
    <t>บ้าน</t>
  </si>
  <si>
    <t>นางสุบรรณ์  ทางนที</t>
  </si>
  <si>
    <t>เมีย</t>
  </si>
  <si>
    <t>แดง</t>
  </si>
  <si>
    <t>นางณิชากร  บุญไชย</t>
  </si>
  <si>
    <t>ไม่โล</t>
  </si>
  <si>
    <t>โฟกัส</t>
  </si>
  <si>
    <t>ขาวแดง</t>
  </si>
  <si>
    <t>น้ำตาล</t>
  </si>
  <si>
    <t>ทะเบียนสุนัข และแมว</t>
  </si>
  <si>
    <t>หมู่ที่ 2 บ้านยางขี้นก</t>
  </si>
  <si>
    <t>นายวสันต์ เครือศรี</t>
  </si>
  <si>
    <t>แสตมป์</t>
  </si>
  <si>
    <t>ขาวดำ</t>
  </si>
  <si>
    <t>ปีโป้</t>
  </si>
  <si>
    <t>น้ำตาลดำ</t>
  </si>
  <si>
    <t>อุ้ย</t>
  </si>
  <si>
    <t>ขาว</t>
  </si>
  <si>
    <t>นางรัตนา  เครือศรี</t>
  </si>
  <si>
    <t>โอโม่</t>
  </si>
  <si>
    <t>นางประครอง  ธงศรี</t>
  </si>
  <si>
    <t>โคล่า</t>
  </si>
  <si>
    <t>แปปซี่</t>
  </si>
  <si>
    <t>นางบุญจิง  จันโยธา</t>
  </si>
  <si>
    <t>นำโชค</t>
  </si>
  <si>
    <t>นางเคลือบ บุญกระจ่าง</t>
  </si>
  <si>
    <t>แมว</t>
  </si>
  <si>
    <t>ลาย</t>
  </si>
  <si>
    <t>ดำขาว</t>
  </si>
  <si>
    <t>นายคำดี  เครือศรี</t>
  </si>
  <si>
    <t>แฟนต้า</t>
  </si>
  <si>
    <t>บิ๊ก</t>
  </si>
  <si>
    <t>แบ็ก</t>
  </si>
  <si>
    <t>นายสงวนศักดิ์ วรสุทธิ์</t>
  </si>
  <si>
    <t>ไอติม</t>
  </si>
  <si>
    <t>นายบุญทด  ทองใบ</t>
  </si>
  <si>
    <t>เม้า</t>
  </si>
  <si>
    <t>นายหนูกร ธงศรี</t>
  </si>
  <si>
    <t>บิ๊ค</t>
  </si>
  <si>
    <t>นายวินัย  ประทุม</t>
  </si>
  <si>
    <t>นายอ่อนตา  อุ่นจิตร</t>
  </si>
  <si>
    <t>ด่าง</t>
  </si>
  <si>
    <t>นางพิมพา พิลาวุฒิ</t>
  </si>
  <si>
    <t>เฉาก๊วย</t>
  </si>
  <si>
    <t>โบ้</t>
  </si>
  <si>
    <t>นายสมาน  เครือศรี</t>
  </si>
  <si>
    <t>แปะฃะ</t>
  </si>
  <si>
    <t>นายทองกุล  จันโยธา</t>
  </si>
  <si>
    <t>เสือ</t>
  </si>
  <si>
    <t>ปิ๊กกี้</t>
  </si>
  <si>
    <t>นายพิชัย  จันโยธา</t>
  </si>
  <si>
    <t>ดาต้า</t>
  </si>
  <si>
    <t>นายไสว  อุ่นจิต</t>
  </si>
  <si>
    <t>ก้อน</t>
  </si>
  <si>
    <t>นายสวย  บุญโสม</t>
  </si>
  <si>
    <t>โจ๊กเกอร์</t>
  </si>
  <si>
    <t>ทุ่งนา</t>
  </si>
  <si>
    <t>นายดรุณ  วรสุทธิ์</t>
  </si>
  <si>
    <t>32/3</t>
  </si>
  <si>
    <t>นายชิต  จันทร์โยธา</t>
  </si>
  <si>
    <t>นางประธาน  อุ่นจิตร</t>
  </si>
  <si>
    <t>-</t>
  </si>
  <si>
    <t>แบ๊ค</t>
  </si>
  <si>
    <t>ดำแดง</t>
  </si>
  <si>
    <t>นางนิตย์  จันทร์ทอง</t>
  </si>
  <si>
    <t>นายสมศักดิ์  จันโยธา</t>
  </si>
  <si>
    <t>เหลือง</t>
  </si>
  <si>
    <t>นายมนูญ  จันทร์หอม</t>
  </si>
  <si>
    <t>นางสำเริง  อุ่นจิตร</t>
  </si>
  <si>
    <t>ปอย</t>
  </si>
  <si>
    <t>นางทองมี บุญซ้อน</t>
  </si>
  <si>
    <t>เหมียว</t>
  </si>
  <si>
    <t>เหลืองดำ</t>
  </si>
  <si>
    <t>นายฉัตรชัย  แสงศรี</t>
  </si>
  <si>
    <t>บาส</t>
  </si>
  <si>
    <t>นางสมจิตต์  พวงพันธ์</t>
  </si>
  <si>
    <t>น้ำหวาน</t>
  </si>
  <si>
    <t>นางทองจันทร์  ธุริวงศ์</t>
  </si>
  <si>
    <t>นายเรือง  เครือศรี</t>
  </si>
  <si>
    <t>ทองคำ</t>
  </si>
  <si>
    <t>นายเทียน  แผลงฤทธิ์</t>
  </si>
  <si>
    <t>นายอภิสิทธิ์  ธงศรี</t>
  </si>
  <si>
    <t>สิงโต</t>
  </si>
  <si>
    <t>นายประสิทธิ์  จันทร์โยธา</t>
  </si>
  <si>
    <t>37/1</t>
  </si>
  <si>
    <t>หนูแดง</t>
  </si>
  <si>
    <t>โก้</t>
  </si>
  <si>
    <t>เทา</t>
  </si>
  <si>
    <t>นายสมาน  อุ่นจิตร์</t>
  </si>
  <si>
    <t>ด้า</t>
  </si>
  <si>
    <t>โอรีน</t>
  </si>
  <si>
    <t>โอไว</t>
  </si>
  <si>
    <t>อ๊อด</t>
  </si>
  <si>
    <t>นายไพรฑูรย์  ธงศรี</t>
  </si>
  <si>
    <t>แอนนา</t>
  </si>
  <si>
    <t>นางไพรฑูรย์ ธงศรี</t>
  </si>
  <si>
    <t>สีเงิน</t>
  </si>
  <si>
    <t>นายทวี  บุญซ้อน</t>
  </si>
  <si>
    <t>โตโน่</t>
  </si>
  <si>
    <t>เม่า</t>
  </si>
  <si>
    <t>โทนี่</t>
  </si>
  <si>
    <t>นายอุดร  ธงศรี</t>
  </si>
  <si>
    <t>ซูโม่</t>
  </si>
  <si>
    <t>นายศุภชัย  ทองกุล</t>
  </si>
  <si>
    <t>บุญมาก</t>
  </si>
  <si>
    <t>นายสุนทร  ธงศรี</t>
  </si>
  <si>
    <t>นางสร้อย  ธงศรี</t>
  </si>
  <si>
    <t>แป๊บซี่</t>
  </si>
  <si>
    <t>โซดา</t>
  </si>
  <si>
    <t>นางสำราญ  เครือศรี</t>
  </si>
  <si>
    <t>หมี</t>
  </si>
  <si>
    <t>นายสมบัติ วรสุทธิ์</t>
  </si>
  <si>
    <t>ซัมซุง</t>
  </si>
  <si>
    <t>เอเลี่ยน</t>
  </si>
  <si>
    <t>นายสมชาย  พูลผล</t>
  </si>
  <si>
    <t>สิงห์</t>
  </si>
  <si>
    <t>แพนด้า</t>
  </si>
  <si>
    <t>นางวรวรรณ  อุ่นจิตร</t>
  </si>
  <si>
    <t>จิ้ม</t>
  </si>
  <si>
    <t>หมู</t>
  </si>
  <si>
    <t>นางประสิทธิ์  ธงศรี</t>
  </si>
  <si>
    <t>นายคำ  พูลผล</t>
  </si>
  <si>
    <t>เตี้ย</t>
  </si>
  <si>
    <t>นายบงกด  เครือศรี</t>
  </si>
  <si>
    <t>แคน</t>
  </si>
  <si>
    <t>นิล</t>
  </si>
  <si>
    <t>น้อย</t>
  </si>
  <si>
    <t>ดีโด้</t>
  </si>
  <si>
    <t>นางนุพร  แสงศรี</t>
  </si>
  <si>
    <t>สีนิล</t>
  </si>
  <si>
    <t>นายสำราญ แสงศรี</t>
  </si>
  <si>
    <t>อิด่าง</t>
  </si>
  <si>
    <t>ขาวเหลือง</t>
  </si>
  <si>
    <t>ลีโอ</t>
  </si>
  <si>
    <t>แดงดำ</t>
  </si>
  <si>
    <t>นายสวัสดิ์ อุ่นจิตร</t>
  </si>
  <si>
    <t>ทุ่น</t>
  </si>
  <si>
    <t>นางรสกร  คำดี</t>
  </si>
  <si>
    <t>มะเมี่ยว</t>
  </si>
  <si>
    <t>สามสี</t>
  </si>
  <si>
    <t>นางเกศริน  บุญไชย</t>
  </si>
  <si>
    <t>เปา</t>
  </si>
  <si>
    <t>ข้าวจ้าว</t>
  </si>
  <si>
    <t>เฉาก๋วย</t>
  </si>
  <si>
    <t>นายไสว  ทุมมัย</t>
  </si>
  <si>
    <t>นางทองใบ  แก่นเกสิม</t>
  </si>
  <si>
    <t>สีหมอก</t>
  </si>
  <si>
    <t>นายเฉลียว  สอดเสน</t>
  </si>
  <si>
    <t>เสือน้อย</t>
  </si>
  <si>
    <t>โชค</t>
  </si>
  <si>
    <t>นินจา</t>
  </si>
  <si>
    <t>แดงขาว</t>
  </si>
  <si>
    <t>หลง</t>
  </si>
  <si>
    <t>ตาล</t>
  </si>
  <si>
    <t>นายคารมน์  ฉลวยแสง</t>
  </si>
  <si>
    <t>น้ำขาว</t>
  </si>
  <si>
    <t>น้ำมัน</t>
  </si>
  <si>
    <t>นายวิมาน  สายธนู</t>
  </si>
  <si>
    <t>นายวิชัย บุญรินทร์</t>
  </si>
  <si>
    <t>ชาเย็น</t>
  </si>
  <si>
    <t>นางสาวพร แสงทอง</t>
  </si>
  <si>
    <t>ปุ๊กกี้</t>
  </si>
  <si>
    <t>นางประยูร  บุญอารีย์</t>
  </si>
  <si>
    <t>มิ้ง</t>
  </si>
  <si>
    <t>นางอุไล  สายคำ</t>
  </si>
  <si>
    <t>ติ๋ม</t>
  </si>
  <si>
    <t>นางกาญจนา  บุญรินทร์</t>
  </si>
  <si>
    <t>ฟู</t>
  </si>
  <si>
    <t>เหมย</t>
  </si>
  <si>
    <t>อ้วน</t>
  </si>
  <si>
    <t>นางสมหวัง พลพวก</t>
  </si>
  <si>
    <t>เลมอน</t>
  </si>
  <si>
    <t>ดำน้ำตาล</t>
  </si>
  <si>
    <t>นางเกศแก้ว บุญบรรดาล</t>
  </si>
  <si>
    <t>หมอก</t>
  </si>
  <si>
    <t>ตูม</t>
  </si>
  <si>
    <t>โกโก้</t>
  </si>
  <si>
    <t>ด้วน</t>
  </si>
  <si>
    <t>กาแฟ</t>
  </si>
  <si>
    <t>นางเพลินจิต  กากแก้ว</t>
  </si>
  <si>
    <t>ชูก้า</t>
  </si>
  <si>
    <t>นางอำมร  ผลจันทร์</t>
  </si>
  <si>
    <t>ข้าวเหนียว</t>
  </si>
  <si>
    <t>เหล้าขาว</t>
  </si>
  <si>
    <t>เม่น</t>
  </si>
  <si>
    <t>บ๊อก</t>
  </si>
  <si>
    <t>ทาโร่</t>
  </si>
  <si>
    <t>กาก้า</t>
  </si>
  <si>
    <t>นางนฤมล บุญอารีย์</t>
  </si>
  <si>
    <t>ดาว</t>
  </si>
  <si>
    <t>แต้ม</t>
  </si>
  <si>
    <t>นายทวี  บุญบำรุง</t>
  </si>
  <si>
    <t>แมคโคร</t>
  </si>
  <si>
    <t>ถุงทอง</t>
  </si>
  <si>
    <t>ลิลลี่</t>
  </si>
  <si>
    <t>ฮีโร่</t>
  </si>
  <si>
    <t>ขาวน้ำตาล</t>
  </si>
  <si>
    <t>นายสฤษดิ์ บุญกอง</t>
  </si>
  <si>
    <t>นายณรงค์  แก้วเขียว</t>
  </si>
  <si>
    <t>มี่</t>
  </si>
  <si>
    <t>จินนี่</t>
  </si>
  <si>
    <t>บูบู้</t>
  </si>
  <si>
    <t>ทอง</t>
  </si>
  <si>
    <t>นายมงคล สีพลหงษ์</t>
  </si>
  <si>
    <t>ปิ้ง</t>
  </si>
  <si>
    <t>กิมจิ</t>
  </si>
  <si>
    <t>ผิง</t>
  </si>
  <si>
    <t>นางอุไรวรรณ ทองยืน</t>
  </si>
  <si>
    <t>ข้าวปุ้น</t>
  </si>
  <si>
    <t>นางหนูพิน  สืบศรี</t>
  </si>
  <si>
    <t>นายสมาน  วงศ์สมอ</t>
  </si>
  <si>
    <t>จิ้น</t>
  </si>
  <si>
    <t>นางบุญธรรม อ๊อดเอก</t>
  </si>
  <si>
    <t>ไหมไทย</t>
  </si>
  <si>
    <t>นางบัวทอง  ทองกุล</t>
  </si>
  <si>
    <t>นางศรีเวียง ภูผาใจ</t>
  </si>
  <si>
    <t>กุนเชียง</t>
  </si>
  <si>
    <t>นายวิเชียร สร้อยมาตร์</t>
  </si>
  <si>
    <t>นางเรือนแก้ว บุญอารีย์</t>
  </si>
  <si>
    <t>87/1</t>
  </si>
  <si>
    <t>เซเว่น</t>
  </si>
  <si>
    <t>นางกว้าง สองศรี</t>
  </si>
  <si>
    <t>เซย่า</t>
  </si>
  <si>
    <t>นางสาวสิริพัชร์ บุญอารีย์</t>
  </si>
  <si>
    <t>แคปหมู</t>
  </si>
  <si>
    <t>หมีน้อย</t>
  </si>
  <si>
    <t>นางไหว  ทุมมัย</t>
  </si>
  <si>
    <t>จ่อย</t>
  </si>
  <si>
    <t>นางเกตุวรัตน์  ทองกุล</t>
  </si>
  <si>
    <t>ซันนี่</t>
  </si>
  <si>
    <t>หลอด</t>
  </si>
  <si>
    <t>นางสนาม วงศ์สะอาด</t>
  </si>
  <si>
    <t>หมื่อ</t>
  </si>
  <si>
    <t>ปุ้มปุ้ย</t>
  </si>
  <si>
    <t>นางสาวบุญชู  งานเลิศ</t>
  </si>
  <si>
    <t>ดิกกี้</t>
  </si>
  <si>
    <t>ขนม</t>
  </si>
  <si>
    <t>ข้าวต้ม</t>
  </si>
  <si>
    <t>นางบุญมี แก้ววรรณา</t>
  </si>
  <si>
    <t>เป็ปซี่</t>
  </si>
  <si>
    <t>ยูโร่</t>
  </si>
  <si>
    <t>ดำใหญ่</t>
  </si>
  <si>
    <t>หมูน้อย</t>
  </si>
  <si>
    <t>เจนนี่</t>
  </si>
  <si>
    <t>แพร</t>
  </si>
  <si>
    <t>กะแต</t>
  </si>
  <si>
    <t>ครีม</t>
  </si>
  <si>
    <t>ลียอน</t>
  </si>
  <si>
    <t>น้องหล่า</t>
  </si>
  <si>
    <t>นางอรทัย สองศรี</t>
  </si>
  <si>
    <t>ป่อน</t>
  </si>
  <si>
    <t>นางสุดใจ  การินทร์</t>
  </si>
  <si>
    <t>จี้</t>
  </si>
  <si>
    <t>นางสมศรี หมู่โอโล</t>
  </si>
  <si>
    <t>ลี้</t>
  </si>
  <si>
    <t>นางกรรณิการ์ บุญอารีย์</t>
  </si>
  <si>
    <t>มันนี้</t>
  </si>
  <si>
    <t>นายชานุวิทย์  ชินวงศ์</t>
  </si>
  <si>
    <t>ถั่วพู</t>
  </si>
  <si>
    <t>นางเลื่อน  ส่งสุข</t>
  </si>
  <si>
    <t>ปุกปุย</t>
  </si>
  <si>
    <t>นายยุทธจักร  ทองกุล</t>
  </si>
  <si>
    <t>นายสมกิจ  ทุมมัย</t>
  </si>
  <si>
    <t>นางกำไลทอง  ทองกุล</t>
  </si>
  <si>
    <t>หญิงลี</t>
  </si>
  <si>
    <t>ข้าวกี่</t>
  </si>
  <si>
    <t>แหนม</t>
  </si>
  <si>
    <t>นายชาติชาตรี  ศรีโชค</t>
  </si>
  <si>
    <t>ปุ๋ย</t>
  </si>
  <si>
    <t>นางอัมพร  ทุมมัย</t>
  </si>
  <si>
    <t>แหลม</t>
  </si>
  <si>
    <t>นิค</t>
  </si>
  <si>
    <t>นายสมศรี  การินทร์</t>
  </si>
  <si>
    <t>อี๊ด</t>
  </si>
  <si>
    <t>นายกระจ่าง ทุมมัย</t>
  </si>
  <si>
    <t>นางคำปุน  บุญรินทร์</t>
  </si>
  <si>
    <t>ตัง</t>
  </si>
  <si>
    <t>ย่น</t>
  </si>
  <si>
    <t>คำมี</t>
  </si>
  <si>
    <t>นายสมเดช  ทุมมัย</t>
  </si>
  <si>
    <t>ฝ้าย</t>
  </si>
  <si>
    <t>ต้น</t>
  </si>
  <si>
    <t>นายสุนันท์  ทุมมัย</t>
  </si>
  <si>
    <t>ดำมี่</t>
  </si>
  <si>
    <t>แม็กกี้</t>
  </si>
  <si>
    <t>ชาบู</t>
  </si>
  <si>
    <t>นางมณีจัน  ทุมไมย</t>
  </si>
  <si>
    <t>นส.บุญประครอง  ทุมมัย</t>
  </si>
  <si>
    <t>นส.อัมพา  ทองกุล</t>
  </si>
  <si>
    <t>นายบัวกัณฑ์  วงศ์สะอาด</t>
  </si>
  <si>
    <t>นางสาวหนูพัด  ไสวงาม</t>
  </si>
  <si>
    <t>นางอรอน  เตนากุล</t>
  </si>
  <si>
    <t>นายวิไลย์  แก้วเขียว</t>
  </si>
  <si>
    <t>นายประภาส  ทุมมัย</t>
  </si>
  <si>
    <t>นายองอาจ  บุญรินทร์</t>
  </si>
  <si>
    <t>นางหนูถิน  จันทร์สมัย</t>
  </si>
  <si>
    <t>แมคโค</t>
  </si>
  <si>
    <t>นางอุลัย  วศ์ตรี</t>
  </si>
  <si>
    <t>ข้าวแลง</t>
  </si>
  <si>
    <t>ข้าวก่ำ</t>
  </si>
  <si>
    <t>นายสมศักดิ์  ฉลวยแสง</t>
  </si>
  <si>
    <t>มี้</t>
  </si>
  <si>
    <t>น้ำตาลแดง</t>
  </si>
  <si>
    <t>นายพวง จันทร์อร่าม</t>
  </si>
  <si>
    <t>78/1</t>
  </si>
  <si>
    <t>นางคำผอง  กิ่งพุ่ม</t>
  </si>
  <si>
    <t>จูดี้</t>
  </si>
  <si>
    <t>นางแพง  สมเนตร</t>
  </si>
  <si>
    <t>นมน้อย</t>
  </si>
  <si>
    <t>นายอร่าม  บุญรินทร์</t>
  </si>
  <si>
    <t>นางอรวรรณ  บุญกอง</t>
  </si>
  <si>
    <t>เมต</t>
  </si>
  <si>
    <t>หยวก</t>
  </si>
  <si>
    <t>นางฉวี  วรสุทธิ์</t>
  </si>
  <si>
    <t>นางโสดศรี  ฉลวยแสง</t>
  </si>
  <si>
    <t>สีนวล</t>
  </si>
  <si>
    <t>นายพิทักษ์  ฉลวยแสง</t>
  </si>
  <si>
    <t>นางศรีสุดา  บุญอารีย์</t>
  </si>
  <si>
    <t>นายคำฟอง  ผดาศรี</t>
  </si>
  <si>
    <t>นายทวี  กาญจนพันธ์</t>
  </si>
  <si>
    <t>โอเล่</t>
  </si>
  <si>
    <t>นางกมลวรรณ  ปัททุม</t>
  </si>
  <si>
    <t>ดีน</t>
  </si>
  <si>
    <t>นายสมชัย  ภูริยา</t>
  </si>
  <si>
    <t>แมนยู</t>
  </si>
  <si>
    <t>ข้าวปั้น</t>
  </si>
  <si>
    <t>นายสนธยา  บุญอารีย์</t>
  </si>
  <si>
    <t>นางบุญมี  แสนรู้</t>
  </si>
  <si>
    <t>นางหนูเจียง  บุญอุ้ม</t>
  </si>
  <si>
    <t>โดโด้</t>
  </si>
  <si>
    <t>นางสุคนธ์  บุญอารีย์</t>
  </si>
  <si>
    <t>นางเสียงทิพย์  บุญคาร</t>
  </si>
  <si>
    <t>ฟ้าลั่น</t>
  </si>
  <si>
    <t>แป้ง</t>
  </si>
  <si>
    <t>นางจงจิตร  สิมมา</t>
  </si>
  <si>
    <t>นางอารีย์  บุญบำรุง</t>
  </si>
  <si>
    <t>93/1</t>
  </si>
  <si>
    <t>พะโล้</t>
  </si>
  <si>
    <t>นางจ้อม  จันทร์ทอง</t>
  </si>
  <si>
    <t>แป๊ปซี่</t>
  </si>
  <si>
    <t>แมกกี่</t>
  </si>
  <si>
    <t>นายวิโรจน์  บุญคง</t>
  </si>
  <si>
    <t>แมกซี่</t>
  </si>
  <si>
    <t>นางรัตนา  ทองกุล</t>
  </si>
  <si>
    <t>นางอุดม ทองประมูล</t>
  </si>
  <si>
    <t>79/2</t>
  </si>
  <si>
    <t>ส้ม</t>
  </si>
  <si>
    <t>นายสถิตย์  บุญรินทร์</t>
  </si>
  <si>
    <t>นางย้อย  ทองกุล</t>
  </si>
  <si>
    <t>ซัดดำ</t>
  </si>
  <si>
    <t>นายโสภา จันทร์ทอง</t>
  </si>
  <si>
    <t>บ๊อค</t>
  </si>
  <si>
    <t>นางหนูสินธ์ สืบศรี</t>
  </si>
  <si>
    <t>นางยม  ทองกุล</t>
  </si>
  <si>
    <t>พริ้ง</t>
  </si>
  <si>
    <t>พลอย</t>
  </si>
  <si>
    <t>สีเทา</t>
  </si>
  <si>
    <t>โจ</t>
  </si>
  <si>
    <t>นายประสิทธิ์  สืบศรี</t>
  </si>
  <si>
    <t>วัดบ้านผักแว่น</t>
  </si>
  <si>
    <t>กาแลต</t>
  </si>
  <si>
    <t>นี</t>
  </si>
  <si>
    <t>สุกี้</t>
  </si>
  <si>
    <t>วันนี๋</t>
  </si>
  <si>
    <t>ดำทู</t>
  </si>
  <si>
    <t>สุกใส</t>
  </si>
  <si>
    <t>ยุ้ย</t>
  </si>
  <si>
    <t>ดำด่าง</t>
  </si>
  <si>
    <t>วัด</t>
  </si>
  <si>
    <t>นางอรอุมา  ทุมมัย</t>
  </si>
  <si>
    <t>เกาเหลา</t>
  </si>
  <si>
    <t>ดีกรี</t>
  </si>
  <si>
    <t>โชคดี</t>
  </si>
  <si>
    <t>นางคำไฮ  บุญอารีย์</t>
  </si>
  <si>
    <t>มีมี่</t>
  </si>
  <si>
    <t>นางบุษบา  ทุมมัย</t>
  </si>
  <si>
    <t>จัมโบ้</t>
  </si>
  <si>
    <t>นางดรุณี บุญกระจ่าง</t>
  </si>
  <si>
    <t>นางวารี  จันทร์ทอง</t>
  </si>
  <si>
    <t>ป๊อก</t>
  </si>
  <si>
    <t>นางวินิจ  ทุมมัย</t>
  </si>
  <si>
    <t>สำลี</t>
  </si>
  <si>
    <t>พิน</t>
  </si>
  <si>
    <t>นายประสิทธิ์  ทุมมัย</t>
  </si>
  <si>
    <t>ปาย</t>
  </si>
  <si>
    <t>นางนิภาภรณ์  ยุบลไสย</t>
  </si>
  <si>
    <t>นางบัวเผื่อน  ทุมมัย</t>
  </si>
  <si>
    <t>นางวิไลวรรณ มลิสาร</t>
  </si>
  <si>
    <t>นายชมภู  บุญอารีย์</t>
  </si>
  <si>
    <t>นายสมศักดิ์ บุญบรรดาล</t>
  </si>
  <si>
    <t>วัดป่าดงบ้านตาด</t>
  </si>
  <si>
    <t>นายอำพร  สองศรี</t>
  </si>
  <si>
    <t>นางสังวาล  อบเชย</t>
  </si>
  <si>
    <t>นายพิมพ์  สอดเสน</t>
  </si>
  <si>
    <t>นางมาก  ทองประมูล</t>
  </si>
  <si>
    <t>นางยุพิน  บุญอารีย์</t>
  </si>
  <si>
    <t>นายบุญโฮม  สู่สุข</t>
  </si>
  <si>
    <t>คอฟฟี่</t>
  </si>
  <si>
    <t>นายประพาส  บุญกอง</t>
  </si>
  <si>
    <t>นางบังอร บุญอารีย์</t>
  </si>
  <si>
    <t>นายเพชรศรี  บุญศร</t>
  </si>
  <si>
    <t>นายสัมพันธ์  พลพวก</t>
  </si>
  <si>
    <t>ลูกชิ้น</t>
  </si>
  <si>
    <t>นายลำพัน ไสวงาม</t>
  </si>
  <si>
    <t>นายอนุสรณ์  บุญอารีย์</t>
  </si>
  <si>
    <t>นางสาวสุภาพร  สอดเสน</t>
  </si>
  <si>
    <t>นางวรรณา  คำทอง</t>
  </si>
  <si>
    <t>นายจำเนียร  บุญอารีย์</t>
  </si>
  <si>
    <t>นางจำเนียร ศิริเขต</t>
  </si>
  <si>
    <t>นายสุรพล เกตุบุตร</t>
  </si>
  <si>
    <t>นายบุญเพ็ง หมู่แก้ว</t>
  </si>
  <si>
    <t>นางจันทร์ทิพย์ บุญจำเนียร</t>
  </si>
  <si>
    <t>นายณัฐกฤษณ์ ผดาศรี</t>
  </si>
  <si>
    <t>วัดบ้านโพนสิม</t>
  </si>
  <si>
    <t>ดุ๊กดิ๊ก</t>
  </si>
  <si>
    <t>นายวัง บุญจำเนียร</t>
  </si>
  <si>
    <t>นางปราณี ทองเขียว</t>
  </si>
  <si>
    <t>นายบัวลี  ศิลารักษ์</t>
  </si>
  <si>
    <t>นางเสมือน  ศรีพลาย</t>
  </si>
  <si>
    <t>นางเพียร  บุญอารีย์</t>
  </si>
  <si>
    <t>นางสวาส  สิมมา</t>
  </si>
  <si>
    <t>นายพิชัย ทองประมูล</t>
  </si>
  <si>
    <t>นายประสิทธิ์ ขุนภิรมย์</t>
  </si>
  <si>
    <t>ตูบ</t>
  </si>
  <si>
    <t>นิน</t>
  </si>
  <si>
    <t>นางรำไพ  พิมพ์ทอง</t>
  </si>
  <si>
    <t>ปูจ๋า</t>
  </si>
  <si>
    <t>นางฉวี  พลพวก</t>
  </si>
  <si>
    <t>เจ้าดำ</t>
  </si>
  <si>
    <t>นางบุญมี  สิมมา</t>
  </si>
  <si>
    <t>สีทอง</t>
  </si>
  <si>
    <t>นางคำนวน  ทองเกลียว</t>
  </si>
  <si>
    <t>นางสำเนียง  บุญบรรจง</t>
  </si>
  <si>
    <t>นางลำไพร สมเนตร</t>
  </si>
  <si>
    <t>ดำลาย</t>
  </si>
  <si>
    <t>นายบุญทัน  มะลา</t>
  </si>
  <si>
    <t>ไอ้ขาว</t>
  </si>
  <si>
    <t>นายมงคล  จันทร์หอม</t>
  </si>
  <si>
    <t>ขนุน</t>
  </si>
  <si>
    <t>นายคำกอง บุญกอง</t>
  </si>
  <si>
    <t>นางช่วย  จันทร์หอม</t>
  </si>
  <si>
    <t>เพชร</t>
  </si>
  <si>
    <t>เหลืองแดง</t>
  </si>
  <si>
    <t>ซิกโก้</t>
  </si>
  <si>
    <t>ตุ๊กกี้</t>
  </si>
  <si>
    <t>นางสาวละออ  พลพวก</t>
  </si>
  <si>
    <t>ฟีโน่</t>
  </si>
  <si>
    <t>นางสุดสวาท  จันทร์หอม</t>
  </si>
  <si>
    <t>อันนี่</t>
  </si>
  <si>
    <t>นส.จริยานนท์  วงศ์วาลย์</t>
  </si>
  <si>
    <t>40/1</t>
  </si>
  <si>
    <t>ไทเกอร์</t>
  </si>
  <si>
    <t>นายหนูกาญจน์  วรสุทธื</t>
  </si>
  <si>
    <t>นายวิจิตร  บุ้งทอง</t>
  </si>
  <si>
    <t>จำปา</t>
  </si>
  <si>
    <t>แบกโก</t>
  </si>
  <si>
    <t>นายบุดดี  จันทร์หอม</t>
  </si>
  <si>
    <t>ดิ๊ก</t>
  </si>
  <si>
    <t>มู่รี่</t>
  </si>
  <si>
    <t>เชอรี่</t>
  </si>
  <si>
    <t>นายเทียนชัย  วรสุทธิ์</t>
  </si>
  <si>
    <t>วีโก้</t>
  </si>
  <si>
    <t>นายคำปน  ใจเที่ยง</t>
  </si>
  <si>
    <t>นางบุญเลี้ยง  จุ่นใจดี</t>
  </si>
  <si>
    <t>นางดอกดิน  บุญไชย</t>
  </si>
  <si>
    <t>ด๊อกกี้</t>
  </si>
  <si>
    <t>นางวาสนา  สมเนตร</t>
  </si>
  <si>
    <t>อีดิ๊ก</t>
  </si>
  <si>
    <t>นายเพชรมณี  สืบศรี</t>
  </si>
  <si>
    <t>30/2</t>
  </si>
  <si>
    <t>ขอทาน</t>
  </si>
  <si>
    <t>นางรัตนา วรสุทธิ์</t>
  </si>
  <si>
    <t>เป๊ปซี่</t>
  </si>
  <si>
    <t>ลายเสือ</t>
  </si>
  <si>
    <t>นายบุญเพียง  แสงศรี</t>
  </si>
  <si>
    <t>นางพัฒ  บุญภิรมย์</t>
  </si>
  <si>
    <t>ซัมมี่</t>
  </si>
  <si>
    <t>นายเสมียน  แสงขาว</t>
  </si>
  <si>
    <t>นางทองใบ  วรสุทธิ์</t>
  </si>
  <si>
    <t>นายณัฐพล มะลา</t>
  </si>
  <si>
    <t>นางนงนุช  บุญภิรมย์</t>
  </si>
  <si>
    <t>ปิ๊ก</t>
  </si>
  <si>
    <t>ปู</t>
  </si>
  <si>
    <t>นายทวีศักดิ์  จันทร์หอม</t>
  </si>
  <si>
    <t>บ๊อบบี้</t>
  </si>
  <si>
    <t>นางสาวสุกัญญา  บุ้งทอง</t>
  </si>
  <si>
    <t>41/1</t>
  </si>
  <si>
    <t>ทูน่า</t>
  </si>
  <si>
    <t>นางอัจฉรา  จันทร์หอม</t>
  </si>
  <si>
    <t>นางวิไลวรรณ  วรสุทธิ์</t>
  </si>
  <si>
    <t>หมวย</t>
  </si>
  <si>
    <t>สไปร์</t>
  </si>
  <si>
    <t>นางสุภาพ  สมคะเน</t>
  </si>
  <si>
    <t>มอนแมน</t>
  </si>
  <si>
    <t>แรมโบ้</t>
  </si>
  <si>
    <t>นางทองสุนีย์  จันทร์หอม</t>
  </si>
  <si>
    <t>โค๊ก</t>
  </si>
  <si>
    <t>นางบัวสอน  จันทร์หอม</t>
  </si>
  <si>
    <t>เลย์</t>
  </si>
  <si>
    <t>มินเนี่ยน</t>
  </si>
  <si>
    <t>มินนี่</t>
  </si>
  <si>
    <t>ลูซี่</t>
  </si>
  <si>
    <t>นายจันทร์ที จันทร์หอม</t>
  </si>
  <si>
    <t>แสงดาว</t>
  </si>
  <si>
    <t>อีโด้</t>
  </si>
  <si>
    <t>แดงน้ำตาล</t>
  </si>
  <si>
    <t>ดช.ศุภกฤษ  จันทร์หอม</t>
  </si>
  <si>
    <t>ฮารุ</t>
  </si>
  <si>
    <t>นายนารถ จันทร์หอม</t>
  </si>
  <si>
    <t>ฮันนี่</t>
  </si>
  <si>
    <t>นางภัควิภา  วงศ์ละคร</t>
  </si>
  <si>
    <t>น้ำตาลขาว</t>
  </si>
  <si>
    <t>นายพิชัย เจริญวัย</t>
  </si>
  <si>
    <t>หมีดำ</t>
  </si>
  <si>
    <t>นายสุดตา  ชูศรี</t>
  </si>
  <si>
    <t>เหม็น</t>
  </si>
  <si>
    <t>บักดำ</t>
  </si>
  <si>
    <t>นางอรุณ  วรรณทวี</t>
  </si>
  <si>
    <t>นายโชคชัย วรรณทวี</t>
  </si>
  <si>
    <t>ดิ๊กกี้</t>
  </si>
  <si>
    <t>นางสาวศิริพร  วรรณทวี</t>
  </si>
  <si>
    <t>นางคำแปลง  การินทร์</t>
  </si>
  <si>
    <t>นางสาวบุญส่ง ขันติกิจ</t>
  </si>
  <si>
    <t>ไวน์</t>
  </si>
  <si>
    <t>เปีย</t>
  </si>
  <si>
    <t>เฟรส</t>
  </si>
  <si>
    <t>แห้ง</t>
  </si>
  <si>
    <t>ลายทาง</t>
  </si>
  <si>
    <t>นางพิกุล  การินทร์</t>
  </si>
  <si>
    <t>นางพิมล  ศรีวรรณ</t>
  </si>
  <si>
    <t>แพท</t>
  </si>
  <si>
    <t>นางไพรินทร์  แผ่นทอง</t>
  </si>
  <si>
    <t>นางบุญเติม  แผ่นทอง</t>
  </si>
  <si>
    <t>นางพยอม การินทร์</t>
  </si>
  <si>
    <t>นายสมบูรณ์  แผ่นทอง</t>
  </si>
  <si>
    <t>นางวิรุณี  วรรณทวี</t>
  </si>
  <si>
    <t>ต่าย</t>
  </si>
  <si>
    <t>ก๊อต</t>
  </si>
  <si>
    <t>นางสาววาสนา สิงห์บุญ</t>
  </si>
  <si>
    <t>แซนด์วิช</t>
  </si>
  <si>
    <t>นางระเบียบ  การินทร์</t>
  </si>
  <si>
    <t>นางศรีจันทร์ เกษาพันธ์</t>
  </si>
  <si>
    <t>นางหนูเตือน  การินทร์</t>
  </si>
  <si>
    <t>นางสำราญ  การินทร์</t>
  </si>
  <si>
    <t>นางเสาวคนธ์  การินทร์</t>
  </si>
  <si>
    <t>นางกัญนันท์  การินทร์</t>
  </si>
  <si>
    <t>นายสมศักดิ์  การินทร์</t>
  </si>
  <si>
    <t>นางประนอม  ธุริวงศ์</t>
  </si>
  <si>
    <t>นางสวาท  ภารการ</t>
  </si>
  <si>
    <t>บราว</t>
  </si>
  <si>
    <t>เต้</t>
  </si>
  <si>
    <t>นายมงคล  คำโฉม</t>
  </si>
  <si>
    <t>เป๊ก</t>
  </si>
  <si>
    <t>นางนันทนา  หินอ่อน</t>
  </si>
  <si>
    <t>นางอุบล  เครือศรี</t>
  </si>
  <si>
    <t>นางสุภาพรรณ สืบสิงห์</t>
  </si>
  <si>
    <t>นายสุรศักดิ์ วันทนิตย์</t>
  </si>
  <si>
    <t>นางสาคร  การินทร์</t>
  </si>
  <si>
    <t>นางสุภาพร  รุ่งเรือง</t>
  </si>
  <si>
    <t>นางประยูรศรี  ทองสุข</t>
  </si>
  <si>
    <t>นางวงรัตน์  ทองสุข</t>
  </si>
  <si>
    <t>นางสมศรี คำแพง</t>
  </si>
  <si>
    <t>นางอุไร  ธงศรี</t>
  </si>
  <si>
    <t>นายจำรูญ  ธงศรี</t>
  </si>
  <si>
    <t>นายวิทยา  การินทร์</t>
  </si>
  <si>
    <t>บุญหลง</t>
  </si>
  <si>
    <t>นางภัคพันธ์  ตามสีวัน</t>
  </si>
  <si>
    <t>แตงกวา</t>
  </si>
  <si>
    <t>หมูหยอง</t>
  </si>
  <si>
    <t>นายสุวรรณ  การินทร์</t>
  </si>
  <si>
    <t>ฟ้าหมอก</t>
  </si>
  <si>
    <t>นายทองพูล  วรรณทวี</t>
  </si>
  <si>
    <t>นางศิลปะภา ทับทิมหิน</t>
  </si>
  <si>
    <t>บ๊อกแบ๊ค</t>
  </si>
  <si>
    <t>นางชลนิภา  แผ่นทอง</t>
  </si>
  <si>
    <t>บุ๊ก</t>
  </si>
  <si>
    <t>นายหนูเจียม  การินทร์</t>
  </si>
  <si>
    <t>ก้อย</t>
  </si>
  <si>
    <t>นายวิมล ชินพันธ์</t>
  </si>
  <si>
    <t>นางจิราภรณ์  การินทร์</t>
  </si>
  <si>
    <t>ตึ่งหนืด</t>
  </si>
  <si>
    <t>เสื้อ</t>
  </si>
  <si>
    <t>วัดทุ่งกว้าง</t>
  </si>
  <si>
    <t>นางไพฑูรย์ การินทร์</t>
  </si>
  <si>
    <t>นางไสว  วรรณทวี</t>
  </si>
  <si>
    <t>นางนรีรัตน์  การินทร์</t>
  </si>
  <si>
    <t>นางสำลี  การินทร์</t>
  </si>
  <si>
    <t>ต้า</t>
  </si>
  <si>
    <t>นายทรงเดช  การินทร์</t>
  </si>
  <si>
    <t>นายทวี  ศรีวรรณ</t>
  </si>
  <si>
    <t>นางทองใบ  วรรณทวี</t>
  </si>
  <si>
    <t>นางก้าน  การินทร์</t>
  </si>
  <si>
    <t>นายเขมนันท์  ยืนยง</t>
  </si>
  <si>
    <t>นางดวงใจ  ทองคำ</t>
  </si>
  <si>
    <t>นายพลอย  ทองสุข</t>
  </si>
  <si>
    <t>นายวิยุทธ  ทองสุข</t>
  </si>
  <si>
    <t>นายทองสุข  การินทร์</t>
  </si>
  <si>
    <t>นางพินิจ  ทองไทย</t>
  </si>
  <si>
    <t>นายสิงห์หาญ  สายธนู</t>
  </si>
  <si>
    <t>นายสุพจน์  การินทร์</t>
  </si>
  <si>
    <t>พิงกี้</t>
  </si>
  <si>
    <t>นางชมเชย  การินทร์</t>
  </si>
  <si>
    <t>นางสุพัฒน์  วรรณทวี</t>
  </si>
  <si>
    <t>หวย</t>
  </si>
  <si>
    <t>นางหนูสิน แผ่นทอง</t>
  </si>
  <si>
    <t>ชิ้น</t>
  </si>
  <si>
    <t>นายสุริยา  ธงศรี</t>
  </si>
  <si>
    <t>ยอง</t>
  </si>
  <si>
    <t>นางพูลผล  เสนสาย</t>
  </si>
  <si>
    <t>นางสาวสุนิดา  วรรณทวี</t>
  </si>
  <si>
    <t>นายขวัญชัย  การินทร์</t>
  </si>
  <si>
    <t>ลายดำ</t>
  </si>
  <si>
    <t>นายแปลง  สายชาลี</t>
  </si>
  <si>
    <t>เหา</t>
  </si>
  <si>
    <t>นางอ่อนตา  ทองสุข</t>
  </si>
  <si>
    <t>สิน</t>
  </si>
  <si>
    <t>นางสาวจามจุรี  การินทร์</t>
  </si>
  <si>
    <t>นางทองคำ ยาเตร์</t>
  </si>
  <si>
    <t>กิ่ง</t>
  </si>
  <si>
    <t>นายสมบูรณ์  ลีลา</t>
  </si>
  <si>
    <t>น้ำอ้อย</t>
  </si>
  <si>
    <t>แยมๆ</t>
  </si>
  <si>
    <t>ตูบู้</t>
  </si>
  <si>
    <t>นางพัชนี  เพิงสุวรรณ์</t>
  </si>
  <si>
    <t>อาน</t>
  </si>
  <si>
    <t>นางนงเยาว์  การินทร์</t>
  </si>
  <si>
    <t>กอก</t>
  </si>
  <si>
    <t>นางสุขสำราญ  ธงศรี</t>
  </si>
  <si>
    <t>เปรี้ยว</t>
  </si>
  <si>
    <t>นส.อมินตรา สาธรราษฎร์</t>
  </si>
  <si>
    <t>หิน</t>
  </si>
  <si>
    <t>นายปรีชา  วารินทร์</t>
  </si>
  <si>
    <t>นางสาววาสนา  วารินทร์</t>
  </si>
  <si>
    <t>ซูซี่</t>
  </si>
  <si>
    <t>มู่ลี่</t>
  </si>
  <si>
    <t>นางศุภานิช  ทองกุล</t>
  </si>
  <si>
    <t>อีลาย</t>
  </si>
  <si>
    <t>นส.พรพรรณ  วรรณทวี</t>
  </si>
  <si>
    <t>ลักกี้</t>
  </si>
  <si>
    <t>มะนาว</t>
  </si>
  <si>
    <t>เฮงเฮง</t>
  </si>
  <si>
    <t>นายทศพล  การินทร์</t>
  </si>
  <si>
    <t>โมโม่</t>
  </si>
  <si>
    <t>นางพรรณธิพา  อินทร์โสม</t>
  </si>
  <si>
    <t>แครอท</t>
  </si>
  <si>
    <t>โด้</t>
  </si>
  <si>
    <t>ปุย</t>
  </si>
  <si>
    <t>นายถนอมศักดิ์  ธานี</t>
  </si>
  <si>
    <t>มืด</t>
  </si>
  <si>
    <t>นางพรพรรณ  สุกดา</t>
  </si>
  <si>
    <t>กองเงิน</t>
  </si>
  <si>
    <t>นางศรียา  การินทร์</t>
  </si>
  <si>
    <t>นายสุนทร  การินทร์</t>
  </si>
  <si>
    <t>เนตร</t>
  </si>
  <si>
    <t>นายสาคร  วรรณทวี</t>
  </si>
  <si>
    <t>ลายขาว</t>
  </si>
  <si>
    <t>นางทัศนีย์  การินทร์</t>
  </si>
  <si>
    <t>ปอนด์</t>
  </si>
  <si>
    <t>นายประวัติ  ธงศรี</t>
  </si>
  <si>
    <t>นายนิคม  เจริญวัย</t>
  </si>
  <si>
    <t>ยัก</t>
  </si>
  <si>
    <t>แมสซี่</t>
  </si>
  <si>
    <t>ฮอนด้า</t>
  </si>
  <si>
    <t>นางหนูเวียง  วรรณทวี</t>
  </si>
  <si>
    <t>โตโม่</t>
  </si>
  <si>
    <t>ทองก้อน</t>
  </si>
  <si>
    <t>นางสมจิตร  ส่งเสริม</t>
  </si>
  <si>
    <t>นายจักรณรงค์ โต้งกระโทก</t>
  </si>
  <si>
    <t>มู่มี่</t>
  </si>
  <si>
    <t>มู่หลาน</t>
  </si>
  <si>
    <t>นายสมศักดิ์  สารบูรณ์</t>
  </si>
  <si>
    <t>นางบัวแก้ว  ธงศรี</t>
  </si>
  <si>
    <t>นางศรีอุบล สุจริต</t>
  </si>
  <si>
    <t>นายประสิทธิ์  อุ่นจิตร</t>
  </si>
  <si>
    <t>บะหมี่</t>
  </si>
  <si>
    <t>นายสมจิตต์  บุญเพียง</t>
  </si>
  <si>
    <t>นางลำปาง  อุ่นจิตร</t>
  </si>
  <si>
    <t>ถุงเงิน</t>
  </si>
  <si>
    <t>นายสมใจ  ธงศรี</t>
  </si>
  <si>
    <t>กระต่าย</t>
  </si>
  <si>
    <t>นางสว่างจิตต์ เครือศรี</t>
  </si>
  <si>
    <t>นายประมูล  บุญทรัพย์</t>
  </si>
  <si>
    <t>นายพรชัย  พลศรี</t>
  </si>
  <si>
    <t>นางบุญค่ำ  เครือศรี</t>
  </si>
  <si>
    <t>นายประครอง พิมพาคำ</t>
  </si>
  <si>
    <t>นายสมศรี  เครือศรี</t>
  </si>
  <si>
    <t>นางวรรณา  อินทะเสน</t>
  </si>
  <si>
    <t>นางบัวผัน  บุญแจ่ม</t>
  </si>
  <si>
    <t>นายไพศาล  ธงศรี</t>
  </si>
  <si>
    <t>นางบุญเลียม  ตระกูลจันทร์</t>
  </si>
  <si>
    <t>นางรัชนีย์  ธงศรี</t>
  </si>
  <si>
    <t>นางด้วง  อุ่นจิตร</t>
  </si>
  <si>
    <t>นางเกษร  ธงศรี</t>
  </si>
  <si>
    <t>นางบุญสวย  สุทธสิงห์</t>
  </si>
  <si>
    <t>นายพิทักษ์ชัย ธงศรี</t>
  </si>
  <si>
    <t>เฟส</t>
  </si>
  <si>
    <t>นางจันที  ธงศรี</t>
  </si>
  <si>
    <t>นายวิกุล  ธงศรี</t>
  </si>
  <si>
    <t>นายจรูญ อุ่นจิตต์</t>
  </si>
  <si>
    <t>นายประยูร จันทร์โยธา</t>
  </si>
  <si>
    <t>ยาว</t>
  </si>
  <si>
    <t>กันตัง</t>
  </si>
  <si>
    <t>แสบ</t>
  </si>
  <si>
    <t>มะลิ</t>
  </si>
  <si>
    <t>ต้นกล้า</t>
  </si>
  <si>
    <t>มาลี</t>
  </si>
  <si>
    <t>นางสุนทร จันทร์หอม</t>
  </si>
  <si>
    <t>ดำเหลือง</t>
  </si>
  <si>
    <t>ฟลุ๊ค</t>
  </si>
  <si>
    <t>3สี</t>
  </si>
  <si>
    <t>แม็ค</t>
  </si>
  <si>
    <t>โม่</t>
  </si>
  <si>
    <t>ปุกลุ๊ก</t>
  </si>
  <si>
    <t>ปูน</t>
  </si>
  <si>
    <t>แกง</t>
  </si>
  <si>
    <t>ตุ้ม</t>
  </si>
  <si>
    <t>ลูลู่</t>
  </si>
  <si>
    <t>ลาล่า</t>
  </si>
  <si>
    <t>เป๋</t>
  </si>
  <si>
    <t>โลเปส</t>
  </si>
  <si>
    <t>ลูนี่</t>
  </si>
  <si>
    <t>ถุงเท้า</t>
  </si>
  <si>
    <t>กระรอก</t>
  </si>
  <si>
    <t>กระเป๋า</t>
  </si>
  <si>
    <t>โซฟี</t>
  </si>
  <si>
    <t>คำ</t>
  </si>
  <si>
    <t>หม่น</t>
  </si>
  <si>
    <t>ตุ๋ง</t>
  </si>
  <si>
    <t>สา</t>
  </si>
  <si>
    <t>มี</t>
  </si>
  <si>
    <t>ลัก</t>
  </si>
  <si>
    <t>เหลืองทอง</t>
  </si>
  <si>
    <t>ลายหม่น</t>
  </si>
  <si>
    <t>น้ำตาลหม่น</t>
  </si>
  <si>
    <t>เส้น</t>
  </si>
  <si>
    <t>ญาญ่า</t>
  </si>
  <si>
    <t>กะจ่อน</t>
  </si>
  <si>
    <t>หมาก</t>
  </si>
  <si>
    <t>ดี้</t>
  </si>
  <si>
    <t>ซันไล</t>
  </si>
  <si>
    <t>โกเด้น</t>
  </si>
  <si>
    <t>บิกบอย</t>
  </si>
  <si>
    <t>เดท</t>
  </si>
  <si>
    <t>จุ่น</t>
  </si>
  <si>
    <t>จระเข้</t>
  </si>
  <si>
    <t>หลังอาน</t>
  </si>
  <si>
    <t>บู้</t>
  </si>
  <si>
    <t>เกิ้ง</t>
  </si>
  <si>
    <t>ไอแพด</t>
  </si>
  <si>
    <t>มะขาม</t>
  </si>
  <si>
    <t>มันนี่</t>
  </si>
  <si>
    <t>น้ตาล</t>
  </si>
  <si>
    <t>ซันย่า</t>
  </si>
  <si>
    <t>แนนนี่</t>
  </si>
  <si>
    <t>แคมมี่</t>
  </si>
  <si>
    <t>ลูกแพร</t>
  </si>
  <si>
    <t>ดัมมี่</t>
  </si>
  <si>
    <t>หรั่ง</t>
  </si>
  <si>
    <t>โดนัท</t>
  </si>
  <si>
    <t>กาหล่น</t>
  </si>
  <si>
    <t>ติต่าง</t>
  </si>
  <si>
    <t>ไซอิ๋ว</t>
  </si>
  <si>
    <t>ร๊อกกี่</t>
  </si>
  <si>
    <t>มีทรัพย์</t>
  </si>
  <si>
    <t>ชีโร่</t>
  </si>
  <si>
    <t>บอดี้</t>
  </si>
  <si>
    <t>กระทะ</t>
  </si>
  <si>
    <t>บัวเขียว</t>
  </si>
  <si>
    <t>ชมพู่</t>
  </si>
  <si>
    <t>กะจัง</t>
  </si>
  <si>
    <t>ถังขี้โล่</t>
  </si>
  <si>
    <t>15./1</t>
  </si>
  <si>
    <t>หมิง</t>
  </si>
  <si>
    <t>นายบุญมี  ทุมมัย</t>
  </si>
  <si>
    <t>แรด</t>
  </si>
  <si>
    <t>สายฝน</t>
  </si>
  <si>
    <t>วันเดอร์</t>
  </si>
  <si>
    <t>สกา</t>
  </si>
  <si>
    <t>ปุ๊กปุย</t>
  </si>
  <si>
    <t>โอเชี่ยน</t>
  </si>
  <si>
    <t>ดีแทค</t>
  </si>
  <si>
    <t>ไม่มีชื่อ</t>
  </si>
  <si>
    <t>น้อง</t>
  </si>
  <si>
    <t>ขาม</t>
  </si>
  <si>
    <t xml:space="preserve"> </t>
  </si>
  <si>
    <t>ลำยอง</t>
  </si>
  <si>
    <t>โมเดิ้น</t>
  </si>
  <si>
    <t>อาย</t>
  </si>
  <si>
    <t>มะม่วง</t>
  </si>
  <si>
    <t>รอด</t>
  </si>
  <si>
    <t>เหลืองขาว</t>
  </si>
  <si>
    <t>แนนซี่</t>
  </si>
  <si>
    <t>จอน</t>
  </si>
  <si>
    <t>ขอน</t>
  </si>
  <si>
    <t>สาม</t>
  </si>
  <si>
    <t>กุ๊กกี้</t>
  </si>
  <si>
    <t>คูก้า</t>
  </si>
  <si>
    <t>คุกกี้</t>
  </si>
  <si>
    <t>ยู้</t>
  </si>
  <si>
    <t>ฮวย</t>
  </si>
  <si>
    <t>บุญหลาย</t>
  </si>
  <si>
    <t>โฟม</t>
  </si>
  <si>
    <t>เม</t>
  </si>
  <si>
    <t>ตุ้ย</t>
  </si>
  <si>
    <t>นีโม่</t>
  </si>
  <si>
    <t>นางมนูญ  ธงศรี</t>
  </si>
  <si>
    <t>แป๊ป</t>
  </si>
  <si>
    <t>นาโน</t>
  </si>
  <si>
    <t>นายสมัย อุ่นจิตร</t>
  </si>
  <si>
    <t>วัดเหนือ</t>
  </si>
  <si>
    <t>วัดป่าหนองสองพี่น้อง</t>
  </si>
  <si>
    <t>ทุย</t>
  </si>
  <si>
    <t>ปุ้ย</t>
  </si>
  <si>
    <t>นายชม สมสอน</t>
  </si>
  <si>
    <t>จิมมี่</t>
  </si>
  <si>
    <t>จัด</t>
  </si>
  <si>
    <t>นางประกายแก้ว ถัวทอง</t>
  </si>
  <si>
    <t>บู้บี้</t>
  </si>
  <si>
    <t>แต</t>
  </si>
  <si>
    <t>ท่อ</t>
  </si>
  <si>
    <t>นายบุญเลิศ จันทร์หอม</t>
  </si>
  <si>
    <t>มอมแมม</t>
  </si>
  <si>
    <t>แช่ม</t>
  </si>
  <si>
    <t>นางนงลักษณ์ พรวนทอง</t>
  </si>
  <si>
    <t>โตโต้</t>
  </si>
  <si>
    <t>นายเสริมศักดิ์ จันทร์โยธา</t>
  </si>
  <si>
    <t>นมสด</t>
  </si>
  <si>
    <t>นายโชคชัย จันทร์หอม</t>
  </si>
  <si>
    <t>หมูตุ๋น</t>
  </si>
  <si>
    <t>นายสมศักดิ์ บุญถูก</t>
  </si>
  <si>
    <t>มุม</t>
  </si>
  <si>
    <t>ขาว-แดง</t>
  </si>
  <si>
    <t>นส.ลำไพ จันทร์หอม</t>
  </si>
  <si>
    <t>นายเข็มชาติ สมสอน</t>
  </si>
  <si>
    <t>เงาะ</t>
  </si>
  <si>
    <t>นายบุดดี จันทร์หอม</t>
  </si>
  <si>
    <t>ตาโบ</t>
  </si>
  <si>
    <t>นางอุบลลักษณ์ บุ้งทอง</t>
  </si>
  <si>
    <t>ลุย</t>
  </si>
  <si>
    <t>นายระวี จันทร์หอม</t>
  </si>
  <si>
    <t>นายทวี วรสุทธิ์</t>
  </si>
  <si>
    <t>นายพงษ์ จันทร์หอม</t>
  </si>
  <si>
    <t>อีรอด</t>
  </si>
  <si>
    <t>นายประสงค์ จันทร์หอม</t>
  </si>
  <si>
    <t>นส.เยาวลักษณ์ จันทร์หอม</t>
  </si>
  <si>
    <t>ไมโล</t>
  </si>
  <si>
    <t>ต้าต้า</t>
  </si>
  <si>
    <t>ดิน</t>
  </si>
  <si>
    <t>ป๊อปปี้</t>
  </si>
  <si>
    <t>เก้า</t>
  </si>
  <si>
    <t>นางสุมาลี  สืบศรี</t>
  </si>
  <si>
    <t>บุคกี้</t>
  </si>
  <si>
    <t>นายจำรัส บุตรจันทร์</t>
  </si>
  <si>
    <t>นางอารีย์ บุญบำรุง</t>
  </si>
  <si>
    <t>นส.หนูเพียร ทองกุล</t>
  </si>
  <si>
    <t>เฉินหลง</t>
  </si>
  <si>
    <t>นางสุภาพร  ทองกุล</t>
  </si>
  <si>
    <t>เงินมา</t>
  </si>
  <si>
    <t>นางบุญช่วย ฉลวยแสง</t>
  </si>
  <si>
    <t>นายบุญมี  การินทร์</t>
  </si>
  <si>
    <t>44/1</t>
  </si>
  <si>
    <t>13/1.</t>
  </si>
  <si>
    <t>นางขาว เสาแก้ว</t>
  </si>
  <si>
    <t>นายอานุภาพ  จันทะพัน</t>
  </si>
  <si>
    <t>นางฉวี  บุญถูก</t>
  </si>
  <si>
    <t>นายวิเชียร  แสนศรี</t>
  </si>
  <si>
    <t>นายขวัญชัย  เกตุบุตร</t>
  </si>
  <si>
    <t>นางสอาด  สู่สุข</t>
  </si>
  <si>
    <t>นางเติม  ทองประมูล</t>
  </si>
  <si>
    <t>นางเป้  ไม่ย่อท้อ</t>
  </si>
  <si>
    <t>69/1</t>
  </si>
  <si>
    <t>นางยวงคำ  พลพวก</t>
  </si>
  <si>
    <t>นายประยูร  บุญกอง</t>
  </si>
  <si>
    <t>สำนักสงฆ์</t>
  </si>
  <si>
    <t>แสน</t>
  </si>
  <si>
    <t>สด</t>
  </si>
  <si>
    <t>นางดรุณี  บุญเพียง</t>
  </si>
  <si>
    <t>มู่</t>
  </si>
  <si>
    <t>นายสอนทอง  ธงศรี</t>
  </si>
  <si>
    <t>น้าเต้า</t>
  </si>
  <si>
    <t>มิกกี้</t>
  </si>
  <si>
    <t>มอม</t>
  </si>
  <si>
    <t>หมิว</t>
  </si>
  <si>
    <t>9/.2</t>
  </si>
  <si>
    <t>นายสมศักดิ์  ปวงสุข</t>
  </si>
  <si>
    <t>นายบุญเฮือง  บุญอุ้ม</t>
  </si>
  <si>
    <t>นางสาวบัวลอง  พลพวก</t>
  </si>
  <si>
    <t>รักกี้</t>
  </si>
  <si>
    <t>ขาล</t>
  </si>
  <si>
    <t>นางเบญจพร  สมสอน</t>
  </si>
  <si>
    <t>วีโบ้</t>
  </si>
  <si>
    <t>ขาว-ดำ</t>
  </si>
  <si>
    <t>ตุ่น</t>
  </si>
  <si>
    <t>นางชู ชูศรี</t>
  </si>
  <si>
    <t>เสือดำ</t>
  </si>
  <si>
    <t>หนึ่ง</t>
  </si>
  <si>
    <t>นายประมวล  ตรีรัตน์</t>
  </si>
  <si>
    <t>ทิพฟี่</t>
  </si>
  <si>
    <t>นางทองปิน กัญญวิมล</t>
  </si>
  <si>
    <t>นางยุพิน  การินทร์</t>
  </si>
  <si>
    <t>นางศรีจันทร์  เกษาพันธ์</t>
  </si>
  <si>
    <t>นางยุพันธ์  การินทร์</t>
  </si>
  <si>
    <t>นีโน่</t>
  </si>
  <si>
    <t>แว่</t>
  </si>
  <si>
    <t>นางสุพัตรา  พวงผกา</t>
  </si>
  <si>
    <t>นายสุนทร  อินทร์โสม</t>
  </si>
  <si>
    <t>นางสาวสุภาภรณ์  อาจวงษ์</t>
  </si>
  <si>
    <t>ก่าน</t>
  </si>
  <si>
    <t>นางสิบกี  การินทร์</t>
  </si>
  <si>
    <t>ข้าวใหม่</t>
  </si>
  <si>
    <t>นายจรูญ  ประทุม</t>
  </si>
  <si>
    <t>นางบุญมี วรรณสุทธะ</t>
  </si>
  <si>
    <t>นายบุดชาดี  ธงศรี</t>
  </si>
  <si>
    <t>นางภัสสร  ธงศรี</t>
  </si>
  <si>
    <t>บูบี้</t>
  </si>
  <si>
    <t>นางกัลยา  ธงศรี</t>
  </si>
  <si>
    <t>บุญรอด</t>
  </si>
  <si>
    <t>ปีใหม่</t>
  </si>
  <si>
    <t>นายปรีชา  ทองสะอาด</t>
  </si>
  <si>
    <t>นางคำมุ่ย  บุญกอง</t>
  </si>
  <si>
    <t>นางสุวรรณี สอดเสน</t>
  </si>
  <si>
    <t>นายวินัย  ทำนุ</t>
  </si>
  <si>
    <t>ไวเลอร์</t>
  </si>
  <si>
    <t>บางแก้ว</t>
  </si>
  <si>
    <t>นายไพฑูรย์ สรรพศักดิ์</t>
  </si>
  <si>
    <t>เฉาก่วย</t>
  </si>
  <si>
    <t>นางสาวบัวเลียน  บุญรินทร์</t>
  </si>
  <si>
    <t>แหมบ</t>
  </si>
  <si>
    <t>นายสากล  สืบศรี</t>
  </si>
  <si>
    <t>แพนต้า</t>
  </si>
  <si>
    <t>นางบุญทัน  สอดเสน</t>
  </si>
  <si>
    <t>เมจิ</t>
  </si>
  <si>
    <t>นายสา  แก่นเกสิม</t>
  </si>
  <si>
    <t>นางพร  แสงทอง</t>
  </si>
  <si>
    <t>ทองเหลือง</t>
  </si>
  <si>
    <t>นายเสนีย์  ทองกุล</t>
  </si>
  <si>
    <t>นายเปลี่ยน  บุญกอง</t>
  </si>
  <si>
    <t>บู๊ด</t>
  </si>
  <si>
    <t>นายสุวิทย์  ทองจำรัส</t>
  </si>
  <si>
    <t>ดุ๊กติ๊ก</t>
  </si>
  <si>
    <t>แรน</t>
  </si>
  <si>
    <t>มีนา</t>
  </si>
  <si>
    <t>นางหนูทิพย์ โตมาซา</t>
  </si>
  <si>
    <t>นายสมพจน์  สาหล้า</t>
  </si>
  <si>
    <t>47/1</t>
  </si>
  <si>
    <t>รูซี่</t>
  </si>
  <si>
    <t>นายสัมฤทธิ์  ทองกุล</t>
  </si>
  <si>
    <t>นายณรงค์  เชื้อวงษ์</t>
  </si>
  <si>
    <t>ดวง</t>
  </si>
  <si>
    <t>นายธัญญกฤษฎิ์ บุญอารีย์</t>
  </si>
  <si>
    <t>นายรัศมี  จันโยธา</t>
  </si>
  <si>
    <t>สะเดา</t>
  </si>
  <si>
    <t>ผักขม</t>
  </si>
  <si>
    <t>น.ส.จำปี  จันทร์ทอง</t>
  </si>
  <si>
    <t>นางพิมพา  พิลาวุฒิ</t>
  </si>
  <si>
    <t>โต๊ะ</t>
  </si>
  <si>
    <t>นายมิตรธยา  ธงศรี</t>
  </si>
  <si>
    <t>ปราย</t>
  </si>
  <si>
    <t>นายสมคิด  วรสุทธิ์</t>
  </si>
  <si>
    <t>บราวนี่</t>
  </si>
  <si>
    <t>ซาบู</t>
  </si>
  <si>
    <t>นางสุภาพร  เครือศรี</t>
  </si>
  <si>
    <t>น.ส.ปวีณา  มะณี</t>
  </si>
  <si>
    <t>สีนวน</t>
  </si>
  <si>
    <t>ตอง</t>
  </si>
  <si>
    <t>ดุกดิก</t>
  </si>
  <si>
    <t>โทน</t>
  </si>
  <si>
    <t>นายปัญญา  สีหาคุณ</t>
  </si>
  <si>
    <t>นายปรีชา  บุญกอง</t>
  </si>
  <si>
    <t>ถัง</t>
  </si>
  <si>
    <t>นางดวงใจ  สายชมภู</t>
  </si>
  <si>
    <t>นางพิศมัย  นกพุทธา</t>
  </si>
  <si>
    <t>นางจรรยา  อำไพพิศ</t>
  </si>
  <si>
    <t>นายอาณัติ  วรสุทธิ์</t>
  </si>
  <si>
    <t>นายอภัยมณี  จันทร์หอม</t>
  </si>
  <si>
    <t>ศิริ</t>
  </si>
  <si>
    <t>ไทย</t>
  </si>
  <si>
    <t>อ้าน</t>
  </si>
  <si>
    <t>ดวงดี</t>
  </si>
  <si>
    <t>ออปโป้</t>
  </si>
  <si>
    <t>วี่โว่</t>
  </si>
  <si>
    <t>นางเบ็ญจพร  สมสอน</t>
  </si>
  <si>
    <t>นายกุญชร  แสงใส</t>
  </si>
  <si>
    <t>ชานม</t>
  </si>
  <si>
    <t>น.ส.อัมพกา  สมเนตร</t>
  </si>
  <si>
    <t>นายอำพร  แสงใส</t>
  </si>
  <si>
    <t>นายสง่า  วรสุทธิ์</t>
  </si>
  <si>
    <t>บัดดี้</t>
  </si>
  <si>
    <t>เผ่าพันธุ์</t>
  </si>
  <si>
    <t>ดอลล</t>
  </si>
  <si>
    <t>เรนโบว์</t>
  </si>
  <si>
    <t>นางคำปน  ใจเที่ยง</t>
  </si>
  <si>
    <t>เบอร์ดี้</t>
  </si>
  <si>
    <t>นางปฐมพร  การินทร์</t>
  </si>
  <si>
    <t>ไมค์</t>
  </si>
  <si>
    <t>สปาย</t>
  </si>
  <si>
    <t>นางอุดร  การินทร์</t>
  </si>
  <si>
    <t>นางพัฒนา  การินทร์</t>
  </si>
  <si>
    <t>อาโร่</t>
  </si>
  <si>
    <t>นางพิศวาท  ธงศรี</t>
  </si>
  <si>
    <t>โต้</t>
  </si>
  <si>
    <t>อั้ว</t>
  </si>
  <si>
    <t>น.ส.ปราณี  อาจวงษ์</t>
  </si>
  <si>
    <t>ข้าวสวย</t>
  </si>
  <si>
    <t>นางอรทัย  การินทร์</t>
  </si>
  <si>
    <t>ก๋วยเตี๋ยว</t>
  </si>
  <si>
    <t>ก๋วยจั๊บ</t>
  </si>
  <si>
    <t>กล้วยตาก</t>
  </si>
  <si>
    <t>สงกรานต์</t>
  </si>
  <si>
    <t>ตรุษจีน</t>
  </si>
  <si>
    <t>นายวิเชียร  วรรณทวี</t>
  </si>
  <si>
    <t>แม็กโคร</t>
  </si>
  <si>
    <t>โลตัส</t>
  </si>
  <si>
    <t>นายวุฒิชัย  ศรีวรรณ</t>
  </si>
  <si>
    <t>แมม</t>
  </si>
  <si>
    <t>กีต้า</t>
  </si>
  <si>
    <t>เมนี่</t>
  </si>
  <si>
    <t>นายสุกัญ  บุญพิมพ์</t>
  </si>
  <si>
    <t>นางหนูทิพย์  ทองใบ</t>
  </si>
  <si>
    <t>ส้มฉุน</t>
  </si>
  <si>
    <t>ส้มเช้ง</t>
  </si>
  <si>
    <t>อุทัยวรรณ  ธงศรี</t>
  </si>
  <si>
    <t>36/1</t>
  </si>
  <si>
    <t>แตงโม</t>
  </si>
  <si>
    <t>แบล็ค</t>
  </si>
  <si>
    <t>นางเกลี้ยง  ธงศรี</t>
  </si>
  <si>
    <t>นายสมชาย  จันทร์โยธา</t>
  </si>
  <si>
    <t>สโนว์</t>
  </si>
  <si>
    <t>อีกา</t>
  </si>
  <si>
    <t>ปุกกี้</t>
  </si>
  <si>
    <t>นายณรงค์  ธงศรี</t>
  </si>
  <si>
    <t xml:space="preserve">น.ส.ลัดดา  เครือศรี  </t>
  </si>
  <si>
    <t>ตังค์</t>
  </si>
  <si>
    <t>นายจินดา  ธงศรี</t>
  </si>
  <si>
    <t>นายสมโพง  สุขจันดี</t>
  </si>
  <si>
    <t>เหลืองอ่อน</t>
  </si>
  <si>
    <t>สวย</t>
  </si>
  <si>
    <t>นายวรรณรพ  ธงศรี</t>
  </si>
  <si>
    <t>สวน</t>
  </si>
  <si>
    <t>เมฆ</t>
  </si>
  <si>
    <t>นา</t>
  </si>
  <si>
    <t>นายโสภา  เพลินจิตร</t>
  </si>
  <si>
    <t>ลุลา</t>
  </si>
  <si>
    <t>เก้าป่า</t>
  </si>
  <si>
    <t>ดำ-ขาว</t>
  </si>
  <si>
    <t>นายมนัส  ธงศรี</t>
  </si>
  <si>
    <t>โซกุน</t>
  </si>
  <si>
    <t>ขาว-น้ำตาล</t>
  </si>
  <si>
    <t>นายเอกลักษณ์  ประทุม</t>
  </si>
  <si>
    <t>จี่นูน</t>
  </si>
  <si>
    <t>โออ้วน</t>
  </si>
  <si>
    <t>ขาว-เทา</t>
  </si>
  <si>
    <t>คัตเตอร์</t>
  </si>
  <si>
    <t>นางสุขอำไพ  พิมพ์พา</t>
  </si>
  <si>
    <t>นายสุริยะ  การินทร์</t>
  </si>
  <si>
    <t>นายไพฑูรย์  การินทร์</t>
  </si>
  <si>
    <t>ส้มโอ</t>
  </si>
  <si>
    <t>นางจำรัส  อัตโน</t>
  </si>
  <si>
    <t>สาว</t>
  </si>
  <si>
    <t xml:space="preserve">    </t>
  </si>
  <si>
    <t>หมู่ป่า</t>
  </si>
  <si>
    <t>บุญมี</t>
  </si>
  <si>
    <t>โม</t>
  </si>
  <si>
    <t>น.ส.มลฤดี  ธงศรี</t>
  </si>
  <si>
    <t>ไอแซก</t>
  </si>
  <si>
    <t>นางสุดใจ  ธงศรี</t>
  </si>
  <si>
    <t>นางทองใบ  อุ่นจิตร</t>
  </si>
  <si>
    <t>นางไพทูลย์  เครือศรี</t>
  </si>
  <si>
    <t>แย้ม</t>
  </si>
  <si>
    <t>ยิ้ม</t>
  </si>
  <si>
    <t>ลาต้า</t>
  </si>
  <si>
    <t>ผิงผิง</t>
  </si>
  <si>
    <t>นำชัย</t>
  </si>
  <si>
    <t>อุ้งอิ้ง</t>
  </si>
  <si>
    <t>น้ำหนึ่ง</t>
  </si>
  <si>
    <t>น้ำขิง</t>
  </si>
  <si>
    <t>น้ำเพชร</t>
  </si>
  <si>
    <t>ริกกี้</t>
  </si>
  <si>
    <t>น.ส.วัลลี  ธงศรี</t>
  </si>
  <si>
    <t>น.ส.พรรณิภา  พรมเมือง</t>
  </si>
  <si>
    <t>ฝรั่ง</t>
  </si>
  <si>
    <t>นางดารา  แสนอุบล</t>
  </si>
  <si>
    <t>3341600195271</t>
  </si>
  <si>
    <t>มูชิ</t>
  </si>
  <si>
    <t>โมเดล</t>
  </si>
  <si>
    <t>เอสเทอร์</t>
  </si>
  <si>
    <t>ฟุตดิ้ง</t>
  </si>
  <si>
    <t>ขาวเทา</t>
  </si>
  <si>
    <t>น.ส.สุวิทย์  เครือศรี</t>
  </si>
  <si>
    <t>ดิ้ง</t>
  </si>
  <si>
    <t>ลายแดง</t>
  </si>
  <si>
    <t>น.ส.สมหมาย  อุ่นจิตร</t>
  </si>
  <si>
    <t>สามน้ำ</t>
  </si>
  <si>
    <t>ดา</t>
  </si>
  <si>
    <t>นายเสถียร  ประกอบจันทร์</t>
  </si>
  <si>
    <t>นางทองมี  ประทุม</t>
  </si>
  <si>
    <t>ต้วมเตี้ยม</t>
  </si>
  <si>
    <t>นางทองดี  เครือศรี</t>
  </si>
  <si>
    <t>นายคณิต  บากตินันท์</t>
  </si>
  <si>
    <t>น.ส.ทวี  อินทร์งาม</t>
  </si>
  <si>
    <t>ปิงปิง</t>
  </si>
  <si>
    <t>ดำเทา</t>
  </si>
  <si>
    <t>น.ส.แพรพลอย  ทองแจ่ม</t>
  </si>
  <si>
    <t>นางประกายดาว  กาละปัตย์</t>
  </si>
  <si>
    <t>ตัวเล้ก</t>
  </si>
  <si>
    <t>ซูซิ</t>
  </si>
  <si>
    <t>หมี่</t>
  </si>
  <si>
    <t>สมคิด</t>
  </si>
  <si>
    <t>ลม</t>
  </si>
  <si>
    <t>งัว</t>
  </si>
  <si>
    <t>งา</t>
  </si>
  <si>
    <t>งาม</t>
  </si>
  <si>
    <t>บี1</t>
  </si>
  <si>
    <t>บี2</t>
  </si>
  <si>
    <t>บี3</t>
  </si>
  <si>
    <t>บี4</t>
  </si>
  <si>
    <t>บี5</t>
  </si>
  <si>
    <t>บี6</t>
  </si>
  <si>
    <t>ลาวา</t>
  </si>
  <si>
    <t>แอปเปิ้ล</t>
  </si>
  <si>
    <t>เลียอ้อน</t>
  </si>
  <si>
    <t>มหัศจรรย์</t>
  </si>
  <si>
    <t>นางพรทิพย์  อุ่นจิตร</t>
  </si>
  <si>
    <t>ดีดี้</t>
  </si>
  <si>
    <t>นางประหยัด  ธงศรี</t>
  </si>
  <si>
    <t>นางอำคา  ธงศรี</t>
  </si>
  <si>
    <t>โป้ม</t>
  </si>
  <si>
    <t>บูม</t>
  </si>
  <si>
    <t>ด้าง</t>
  </si>
  <si>
    <t>นางทองมี  จันทร์โยธา</t>
  </si>
  <si>
    <t>จูนี่</t>
  </si>
  <si>
    <t>ม่าว</t>
  </si>
  <si>
    <t>นายสมหมาย  อุ่นจิตร</t>
  </si>
  <si>
    <t>นายต่อพงศ์  เครือศรี</t>
  </si>
  <si>
    <t>เต้าหู้</t>
  </si>
  <si>
    <t>ทอม</t>
  </si>
  <si>
    <t>มอค</t>
  </si>
  <si>
    <t>เจ้า</t>
  </si>
  <si>
    <t>ภาพ</t>
  </si>
  <si>
    <t>นายบุญเลิศ  จันทร์หอม</t>
  </si>
  <si>
    <t>มักโก้</t>
  </si>
  <si>
    <t>น.ส.ช่อทิพย์  แรมรีย์</t>
  </si>
  <si>
    <t>นายทองสุข  บุญรินทร์</t>
  </si>
  <si>
    <t>น้ำตาลด่าง</t>
  </si>
  <si>
    <t>วาน</t>
  </si>
  <si>
    <t>นางหนูพา  หมั่นคูณ</t>
  </si>
  <si>
    <t>น้ำตาลอ่อน</t>
  </si>
  <si>
    <t>นางสาวศิริมาตา  บุญรินทร์</t>
  </si>
  <si>
    <t>นายบุญสืบ  วุฒิพันธ์</t>
  </si>
  <si>
    <t>นางราตรี  บุญอารีย์</t>
  </si>
  <si>
    <t>นายสำรวย  ฉลวยแสง</t>
  </si>
  <si>
    <t>พารวย</t>
  </si>
  <si>
    <t>นายผดุง  บุญกอง</t>
  </si>
  <si>
    <t>นางมาลีวรรณ  อินทร์ศรี</t>
  </si>
  <si>
    <t>ลินลี่</t>
  </si>
  <si>
    <t>นายวิฑิตย์  วงศ์สะอาด</t>
  </si>
  <si>
    <t>แบ๊คกี้</t>
  </si>
  <si>
    <t>จอนลี้</t>
  </si>
  <si>
    <t>นางมาลี  วรรณอินทร์ศรี</t>
  </si>
  <si>
    <t>นายสุทัศน์  บุญกอง</t>
  </si>
  <si>
    <t>กีวี้</t>
  </si>
  <si>
    <t>นางประไพ  สอดเสน</t>
  </si>
  <si>
    <t>แม๊กกี้</t>
  </si>
  <si>
    <t>คอมโบ้</t>
  </si>
  <si>
    <t>นางอุไร  สายคำ</t>
  </si>
  <si>
    <t>นางนวลจันทร์  สมคะเน</t>
  </si>
  <si>
    <t>ติ๊กต๊อก</t>
  </si>
  <si>
    <t>นางศรีประไพ  เบ้าทอง</t>
  </si>
  <si>
    <t>นางเตือน  บุญกระจ่าง</t>
  </si>
  <si>
    <t>มารวย</t>
  </si>
  <si>
    <t>เต่า</t>
  </si>
  <si>
    <t>นางนิรุท  ธุระพรร</t>
  </si>
  <si>
    <t>นางแพง  บุญรินทร์</t>
  </si>
  <si>
    <t>มาว</t>
  </si>
  <si>
    <t>นางเกศแก้ว  บุญบรรดาล</t>
  </si>
  <si>
    <t>น.ส.แก้วตา  จันทร์หอม</t>
  </si>
  <si>
    <t>นางพิศมัย  บุญเส้า</t>
  </si>
  <si>
    <t>ถั่วงอก</t>
  </si>
  <si>
    <t>นางนารี  บุญประสาร</t>
  </si>
  <si>
    <t>ดำหม่น</t>
  </si>
  <si>
    <t>น.ส.ดำ  บุญรินทร์</t>
  </si>
  <si>
    <t>นางฉวี  ฉลวยแสง</t>
  </si>
  <si>
    <t>นางสมหวัง  พลพวก</t>
  </si>
  <si>
    <t>ตุ๊บ</t>
  </si>
  <si>
    <t>นายเสถียร  กากแก้ว</t>
  </si>
  <si>
    <t>เป้</t>
  </si>
  <si>
    <t>แคทซี่</t>
  </si>
  <si>
    <t>นางจันดี  บุญเกื้อ</t>
  </si>
  <si>
    <t>นายธนาวัฒน์  ทองประมูล</t>
  </si>
  <si>
    <t>นางแหวง  แก้วเขียว</t>
  </si>
  <si>
    <t xml:space="preserve">นางจิตรัก  คำผานุรัตน์  </t>
  </si>
  <si>
    <t>เน่า</t>
  </si>
  <si>
    <t>นายคูณ  พวงศรี</t>
  </si>
  <si>
    <t>นายสมจิตร  วอทอง</t>
  </si>
  <si>
    <t>อังเปา</t>
  </si>
  <si>
    <t>นางสุวรรณี  สอดเสน</t>
  </si>
  <si>
    <t>นายนพพล  ทับทิมหิน</t>
  </si>
  <si>
    <t>กินนี่</t>
  </si>
  <si>
    <t>นางชิน  บุญบำรุง</t>
  </si>
  <si>
    <t>กระเทียม</t>
  </si>
  <si>
    <t>นางวิไล  กากแก้ว</t>
  </si>
  <si>
    <t>โฏ้</t>
  </si>
  <si>
    <t>นางคำไหล่  จันทร์หอม</t>
  </si>
  <si>
    <t>ฟิวส์</t>
  </si>
  <si>
    <t>นางเดือนเพ็ญ  แก่นเกสิม</t>
  </si>
  <si>
    <t>ศรีไพร</t>
  </si>
  <si>
    <t>นางมาลัย  บุญเติม</t>
  </si>
  <si>
    <t>แมมมอส</t>
  </si>
  <si>
    <t>มูมู้</t>
  </si>
  <si>
    <t>มีน</t>
  </si>
  <si>
    <t>มล</t>
  </si>
  <si>
    <t>ฟีฟ่า</t>
  </si>
  <si>
    <t>บักผี</t>
  </si>
  <si>
    <t>นายสว่าง  ภารการ</t>
  </si>
  <si>
    <t>นางบัวผัน  การินทร์</t>
  </si>
  <si>
    <t>หนูจัน</t>
  </si>
  <si>
    <t>พิ้งกี้</t>
  </si>
  <si>
    <t>นางสมคิด  เชื้อไทย</t>
  </si>
  <si>
    <t>นางวีนา  ลาดนอก</t>
  </si>
  <si>
    <t>บัวลอย</t>
  </si>
  <si>
    <t>ฟลุ๊ก</t>
  </si>
  <si>
    <t>นางไพฑูรย์  การินทร์</t>
  </si>
  <si>
    <t>นิ๊ก</t>
  </si>
  <si>
    <t>จ่ง</t>
  </si>
  <si>
    <t>หลี</t>
  </si>
  <si>
    <t>โล่</t>
  </si>
  <si>
    <t>ค่อม</t>
  </si>
  <si>
    <t>นางปราณี  วรรณทวี</t>
  </si>
  <si>
    <t>โอเลี้ยง</t>
  </si>
  <si>
    <t>นายบุดดี  แผ่นทอง</t>
  </si>
  <si>
    <t>แถม</t>
  </si>
  <si>
    <t>นางแพงศรี  วันโท</t>
  </si>
  <si>
    <t>เฝ้า</t>
  </si>
  <si>
    <t>เติ้ง</t>
  </si>
  <si>
    <t>ล็อค</t>
  </si>
  <si>
    <t>นางสายบัว  การินทร์</t>
  </si>
  <si>
    <t>นางสำรวย  ติดวงษา</t>
  </si>
  <si>
    <t>เฮง</t>
  </si>
  <si>
    <t>จีน</t>
  </si>
  <si>
    <t>นางหนูจร  การินทร์</t>
  </si>
  <si>
    <t xml:space="preserve">     </t>
  </si>
  <si>
    <t>นางจันทร์เพ็ญ  ทองไทย</t>
  </si>
  <si>
    <t>นางพุฒธา  สารบูรณ์</t>
  </si>
  <si>
    <t>นางสาวอภิชรา  วรรณทวี</t>
  </si>
  <si>
    <t>ซิปปุง</t>
  </si>
  <si>
    <t>นายสังวาลย์  ทองบุปผา</t>
  </si>
  <si>
    <t>ข้าวโป้ง</t>
  </si>
  <si>
    <t>พิซซ่า</t>
  </si>
  <si>
    <t>หม่ำ</t>
  </si>
  <si>
    <t>นายนิเวศ  ภารการ</t>
  </si>
  <si>
    <t>นายวิมล  ชินพันธ์</t>
  </si>
  <si>
    <t>หมา</t>
  </si>
  <si>
    <t>นางศิรประภา  ทับทิมหิน</t>
  </si>
  <si>
    <t>ป็อกแป็ก</t>
  </si>
  <si>
    <t>ขาวหม่น</t>
  </si>
  <si>
    <t>ตึ๋งหนืด</t>
  </si>
  <si>
    <t>ลุญหล่น</t>
  </si>
  <si>
    <t>เขียว</t>
  </si>
  <si>
    <t>นายสุวิทย์  การินทร์</t>
  </si>
  <si>
    <t>นายสวัสดิ์  การินทร์</t>
  </si>
  <si>
    <t>มิ</t>
  </si>
  <si>
    <t>นายสุรชัย  แผ่นทอง</t>
  </si>
  <si>
    <t>ดิ</t>
  </si>
  <si>
    <t>ดุ</t>
  </si>
  <si>
    <t>ช้าวก่ำ</t>
  </si>
  <si>
    <t>เมา</t>
  </si>
  <si>
    <t>นายสุบิน  อุ่นคำ</t>
  </si>
  <si>
    <t>นายวิรัช  ทับทิมหิน</t>
  </si>
  <si>
    <t>แคมปัส</t>
  </si>
  <si>
    <t>นางมะลิ  แผ่นทอง</t>
  </si>
  <si>
    <t>เป็ด</t>
  </si>
  <si>
    <t>นางสมจิตร  เสนาขันธ์</t>
  </si>
  <si>
    <t>กล้วย</t>
  </si>
  <si>
    <t>นางสาคร  แผ่นทอง</t>
  </si>
  <si>
    <t>51/1</t>
  </si>
  <si>
    <t>บลีส</t>
  </si>
  <si>
    <t>โหน่ง</t>
  </si>
  <si>
    <t>กะทิ</t>
  </si>
  <si>
    <t>นายคำถ่าย  คับพวง</t>
  </si>
  <si>
    <t>ชาเมีย</t>
  </si>
  <si>
    <t>เทาหม่น</t>
  </si>
  <si>
    <t>นายทองคำ  แผ่นทอง</t>
  </si>
  <si>
    <t>นางสีดา  แผ่นทอง</t>
  </si>
  <si>
    <t>นายธนโชติ  แผ่นทอง</t>
  </si>
  <si>
    <t>ชีต้า</t>
  </si>
  <si>
    <t>แดงหม่น</t>
  </si>
  <si>
    <t>นายหนูกร  แผ่นทอง</t>
  </si>
  <si>
    <t>อีก้าน</t>
  </si>
  <si>
    <t>นางคำผอง  วรรณทวี</t>
  </si>
  <si>
    <t>เทาแดง</t>
  </si>
  <si>
    <t>นายสมบูรณ์  การินทร์</t>
  </si>
  <si>
    <t>นางกองแก้ว  นิ้วทอง</t>
  </si>
  <si>
    <t>สายทอง</t>
  </si>
  <si>
    <t>กุ๊กกู๋</t>
  </si>
  <si>
    <t>นางปิ่นเพชร  การินทร์</t>
  </si>
  <si>
    <t>นางสังเวียน  ทองสุข</t>
  </si>
  <si>
    <t>ส้มเซ้ง</t>
  </si>
  <si>
    <t>นางเพ็ง  หงษ์เหิร</t>
  </si>
  <si>
    <t>นางปราณี  จันมา</t>
  </si>
  <si>
    <t>นายยอดชาย  บุญแจ่ม</t>
  </si>
  <si>
    <t>นายสำรอง  ชุมจันทร์</t>
  </si>
  <si>
    <t>นายชม  สมสอน</t>
  </si>
  <si>
    <t>นางคำมี  สมคะเน</t>
  </si>
  <si>
    <t>น.ส.วิไลวรรณ  จันทร์หอม</t>
  </si>
  <si>
    <t>แทงค์กิ้ว</t>
  </si>
  <si>
    <t>น.ส.ละออ  พลพวก</t>
  </si>
  <si>
    <t>หมูเด้ง</t>
  </si>
  <si>
    <t>นายคาน  วรสุทธิ์</t>
  </si>
  <si>
    <t>ไข่เจียว</t>
  </si>
  <si>
    <t>นายประทัป  บุญไชย</t>
  </si>
  <si>
    <t>นางสายทอง  วรสุทธิ์</t>
  </si>
  <si>
    <t>33/1</t>
  </si>
  <si>
    <t>น.ส.ศุภลักษณ์  ทองใบ</t>
  </si>
  <si>
    <t>ดำทมิฬ</t>
  </si>
  <si>
    <t>นางจันทรา  สืบศรี</t>
  </si>
  <si>
    <t>นายวาณี  สิทธิผล</t>
  </si>
  <si>
    <t>โลโซ</t>
  </si>
  <si>
    <t>นางละออง  แสงขาว</t>
  </si>
  <si>
    <t>ม็อคค่า</t>
  </si>
  <si>
    <t>นายณรงค์  ประกอบศรี</t>
  </si>
  <si>
    <t>นายนิเวศน์  บุญถูก</t>
  </si>
  <si>
    <t>หมูหวาน</t>
  </si>
  <si>
    <t>นางวิทยา  สังกะเพศ</t>
  </si>
  <si>
    <t>อาก้า</t>
  </si>
  <si>
    <t>ทิศมิ้ง</t>
  </si>
  <si>
    <t>สโร</t>
  </si>
  <si>
    <t>ต้นหอม</t>
  </si>
  <si>
    <t>นายหมุน  บุ้งทอง</t>
  </si>
  <si>
    <t>นายบุญเทียน  แสงศรี</t>
  </si>
  <si>
    <t>มูมู่</t>
  </si>
  <si>
    <t>นพพลัง</t>
  </si>
  <si>
    <t>ป๋อม</t>
  </si>
  <si>
    <t>นางรัตนาภรณ์  พลพวก</t>
  </si>
  <si>
    <t>นายนิพนธ์  ดลประสิทธิ์</t>
  </si>
  <si>
    <t>อบต.ยางขี้นก</t>
  </si>
  <si>
    <t>อาหุย</t>
  </si>
  <si>
    <t>อบต.</t>
  </si>
  <si>
    <t xml:space="preserve">ม.1 </t>
  </si>
  <si>
    <t>ม.2</t>
  </si>
  <si>
    <t>ม.3</t>
  </si>
  <si>
    <t>ม.4</t>
  </si>
  <si>
    <t>ม.5</t>
  </si>
  <si>
    <t>ม.6</t>
  </si>
  <si>
    <t>ม.7</t>
  </si>
  <si>
    <t>ม.8</t>
  </si>
  <si>
    <t>ม.9</t>
  </si>
  <si>
    <t>ม.10</t>
  </si>
  <si>
    <t>ทะเบียนหมาแมว รอบสำรวจ 2/2566   (1/67)</t>
  </si>
  <si>
    <t>รวม</t>
  </si>
  <si>
    <t>เคย</t>
  </si>
  <si>
    <t>ไม่เคย</t>
  </si>
  <si>
    <t>การทำหมัน</t>
  </si>
  <si>
    <t>ทำแล้ว</t>
  </si>
  <si>
    <t>ยังไม่ทำ</t>
  </si>
  <si>
    <t>ต้องการทำหมัน</t>
  </si>
  <si>
    <t>สถานที่</t>
  </si>
  <si>
    <t>เลี้ยง</t>
  </si>
  <si>
    <t>ประวัติฉีดวัคซีน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</si>
</sst>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b/>
      <sz val="18"/>
      <color theme="1"/>
      <name val="Angsana New"/>
      <family val="1"/>
      <charset val="222"/>
    </font>
    <font>
      <sz val="16"/>
      <color theme="1"/>
      <name val="Angsana New"/>
      <family val="1"/>
      <charset val="222"/>
    </font>
    <font>
      <b/>
      <sz val="16"/>
      <color theme="1"/>
      <name val="Angsana New"/>
      <family val="1"/>
      <charset val="222"/>
    </font>
    <font>
      <b/>
      <sz val="18"/>
      <name val="Angsana New"/>
      <family val="1"/>
      <charset val="222"/>
    </font>
    <font>
      <sz val="16"/>
      <name val="Angsana New"/>
      <family val="1"/>
      <charset val="222"/>
    </font>
    <font>
      <b/>
      <sz val="16"/>
      <name val="Angsana New"/>
      <family val="1"/>
      <charset val="222"/>
    </font>
    <font>
      <sz val="12"/>
      <name val="Angsana New"/>
      <family val="1"/>
      <charset val="222"/>
    </font>
    <font>
      <sz val="14"/>
      <name val="Angsana New"/>
      <family val="1"/>
      <charset val="222"/>
    </font>
    <font>
      <sz val="10"/>
      <name val="Angsana New"/>
      <family val="1"/>
      <charset val="222"/>
    </font>
    <font>
      <sz val="16"/>
      <color rgb="FFFF0000"/>
      <name val="Angsana New"/>
      <family val="1"/>
      <charset val="222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2"/>
      <color theme="1"/>
      <name val="TH Sarabun New"/>
      <family val="2"/>
    </font>
    <font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1" xfId="0" applyNumberFormat="1" applyFont="1" applyBorder="1"/>
    <xf numFmtId="1" fontId="2" fillId="0" borderId="4" xfId="0" applyNumberFormat="1" applyFont="1" applyBorder="1" applyAlignment="1">
      <alignment horizontal="center"/>
    </xf>
    <xf numFmtId="1" fontId="2" fillId="0" borderId="5" xfId="0" applyNumberFormat="1" applyFont="1" applyBorder="1"/>
    <xf numFmtId="1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0" fontId="4" fillId="0" borderId="1" xfId="0" applyFont="1" applyBorder="1"/>
    <xf numFmtId="1" fontId="4" fillId="0" borderId="1" xfId="0" applyNumberFormat="1" applyFont="1" applyBorder="1"/>
    <xf numFmtId="0" fontId="4" fillId="0" borderId="0" xfId="0" applyFont="1"/>
    <xf numFmtId="0" fontId="5" fillId="0" borderId="1" xfId="0" applyFont="1" applyBorder="1"/>
    <xf numFmtId="1" fontId="5" fillId="0" borderId="1" xfId="0" applyNumberFormat="1" applyFont="1" applyBorder="1"/>
    <xf numFmtId="0" fontId="1" fillId="0" borderId="3" xfId="0" applyFont="1" applyBorder="1"/>
    <xf numFmtId="0" fontId="2" fillId="0" borderId="9" xfId="0" applyFont="1" applyBorder="1"/>
    <xf numFmtId="0" fontId="7" fillId="0" borderId="0" xfId="0" applyFont="1"/>
    <xf numFmtId="0" fontId="8" fillId="0" borderId="4" xfId="0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/>
    <xf numFmtId="0" fontId="8" fillId="0" borderId="1" xfId="0" applyFont="1" applyBorder="1"/>
    <xf numFmtId="0" fontId="8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/>
    <xf numFmtId="0" fontId="7" fillId="0" borderId="1" xfId="0" applyFont="1" applyBorder="1"/>
    <xf numFmtId="1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" fontId="7" fillId="0" borderId="0" xfId="0" applyNumberFormat="1" applyFont="1"/>
    <xf numFmtId="0" fontId="7" fillId="0" borderId="1" xfId="0" applyFont="1" applyBorder="1" applyAlignment="1">
      <alignment horizontal="right"/>
    </xf>
    <xf numFmtId="0" fontId="7" fillId="0" borderId="4" xfId="0" applyFont="1" applyBorder="1"/>
    <xf numFmtId="1" fontId="7" fillId="0" borderId="4" xfId="0" applyNumberFormat="1" applyFont="1" applyBorder="1"/>
    <xf numFmtId="1" fontId="7" fillId="0" borderId="1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right"/>
    </xf>
    <xf numFmtId="0" fontId="7" fillId="0" borderId="5" xfId="0" applyFont="1" applyBorder="1"/>
    <xf numFmtId="1" fontId="7" fillId="0" borderId="5" xfId="0" applyNumberFormat="1" applyFont="1" applyBorder="1"/>
    <xf numFmtId="0" fontId="10" fillId="0" borderId="0" xfId="0" applyFont="1"/>
    <xf numFmtId="0" fontId="11" fillId="0" borderId="4" xfId="0" applyFont="1" applyBorder="1" applyAlignment="1">
      <alignment horizontal="center"/>
    </xf>
    <xf numFmtId="1" fontId="11" fillId="0" borderId="4" xfId="0" applyNumberFormat="1" applyFont="1" applyBorder="1" applyAlignment="1">
      <alignment horizontal="center"/>
    </xf>
    <xf numFmtId="0" fontId="11" fillId="0" borderId="4" xfId="0" applyFont="1" applyBorder="1"/>
    <xf numFmtId="0" fontId="11" fillId="0" borderId="5" xfId="0" applyFont="1" applyBorder="1" applyAlignment="1">
      <alignment horizontal="center"/>
    </xf>
    <xf numFmtId="1" fontId="11" fillId="0" borderId="5" xfId="0" applyNumberFormat="1" applyFont="1" applyBorder="1"/>
    <xf numFmtId="0" fontId="11" fillId="0" borderId="1" xfId="0" applyFont="1" applyBorder="1"/>
    <xf numFmtId="0" fontId="11" fillId="0" borderId="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5" xfId="0" applyFont="1" applyBorder="1"/>
    <xf numFmtId="0" fontId="10" fillId="0" borderId="1" xfId="0" applyFont="1" applyBorder="1"/>
    <xf numFmtId="1" fontId="10" fillId="0" borderId="1" xfId="0" applyNumberFormat="1" applyFont="1" applyBorder="1"/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1" fontId="10" fillId="0" borderId="1" xfId="0" applyNumberFormat="1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0" fontId="12" fillId="0" borderId="1" xfId="0" applyFont="1" applyBorder="1"/>
    <xf numFmtId="0" fontId="13" fillId="0" borderId="1" xfId="0" applyFont="1" applyBorder="1"/>
    <xf numFmtId="0" fontId="14" fillId="0" borderId="1" xfId="0" applyFont="1" applyBorder="1" applyAlignment="1">
      <alignment horizontal="right"/>
    </xf>
    <xf numFmtId="0" fontId="10" fillId="0" borderId="4" xfId="0" applyFont="1" applyBorder="1"/>
    <xf numFmtId="1" fontId="10" fillId="0" borderId="4" xfId="0" applyNumberFormat="1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3" fillId="0" borderId="1" xfId="0" applyFont="1" applyBorder="1" applyAlignment="1">
      <alignment horizontal="left"/>
    </xf>
    <xf numFmtId="1" fontId="10" fillId="0" borderId="0" xfId="0" applyNumberFormat="1" applyFont="1"/>
    <xf numFmtId="0" fontId="7" fillId="0" borderId="5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right"/>
    </xf>
    <xf numFmtId="1" fontId="8" fillId="0" borderId="1" xfId="0" applyNumberFormat="1" applyFont="1" applyBorder="1" applyAlignment="1">
      <alignment horizontal="center"/>
    </xf>
    <xf numFmtId="0" fontId="8" fillId="0" borderId="2" xfId="0" applyFont="1" applyBorder="1"/>
    <xf numFmtId="1" fontId="8" fillId="0" borderId="1" xfId="0" applyNumberFormat="1" applyFont="1" applyBorder="1"/>
    <xf numFmtId="16" fontId="7" fillId="0" borderId="1" xfId="0" applyNumberFormat="1" applyFont="1" applyBorder="1"/>
    <xf numFmtId="1" fontId="7" fillId="0" borderId="1" xfId="0" applyNumberFormat="1" applyFont="1" applyBorder="1" applyAlignment="1">
      <alignment horizontal="center"/>
    </xf>
    <xf numFmtId="0" fontId="15" fillId="0" borderId="1" xfId="0" applyFont="1" applyBorder="1"/>
    <xf numFmtId="1" fontId="15" fillId="0" borderId="1" xfId="0" applyNumberFormat="1" applyFont="1" applyBorder="1"/>
    <xf numFmtId="0" fontId="15" fillId="0" borderId="1" xfId="0" applyFont="1" applyBorder="1" applyAlignment="1">
      <alignment horizontal="center"/>
    </xf>
    <xf numFmtId="16" fontId="10" fillId="0" borderId="1" xfId="0" applyNumberFormat="1" applyFont="1" applyBorder="1"/>
    <xf numFmtId="1" fontId="10" fillId="0" borderId="1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left"/>
    </xf>
    <xf numFmtId="1" fontId="7" fillId="0" borderId="1" xfId="0" applyNumberFormat="1" applyFont="1" applyBorder="1" applyAlignment="1">
      <alignment horizontal="left"/>
    </xf>
    <xf numFmtId="0" fontId="7" fillId="0" borderId="2" xfId="0" applyFont="1" applyBorder="1"/>
    <xf numFmtId="1" fontId="8" fillId="0" borderId="0" xfId="0" applyNumberFormat="1" applyFont="1"/>
    <xf numFmtId="0" fontId="8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0" fillId="0" borderId="5" xfId="0" applyFont="1" applyBorder="1" applyAlignment="1">
      <alignment horizontal="right"/>
    </xf>
    <xf numFmtId="0" fontId="10" fillId="0" borderId="3" xfId="0" applyFont="1" applyBorder="1"/>
    <xf numFmtId="0" fontId="10" fillId="0" borderId="5" xfId="0" applyFont="1" applyBorder="1" applyAlignment="1">
      <alignment horizontal="center"/>
    </xf>
    <xf numFmtId="1" fontId="10" fillId="0" borderId="5" xfId="0" applyNumberFormat="1" applyFont="1" applyBorder="1"/>
    <xf numFmtId="0" fontId="10" fillId="0" borderId="8" xfId="0" applyFont="1" applyBorder="1" applyAlignment="1">
      <alignment horizontal="center"/>
    </xf>
    <xf numFmtId="1" fontId="10" fillId="0" borderId="8" xfId="0" applyNumberFormat="1" applyFont="1" applyBorder="1"/>
    <xf numFmtId="0" fontId="11" fillId="0" borderId="0" xfId="0" applyFont="1"/>
    <xf numFmtId="0" fontId="17" fillId="0" borderId="0" xfId="0" applyFont="1"/>
    <xf numFmtId="0" fontId="18" fillId="0" borderId="4" xfId="0" applyFont="1" applyBorder="1" applyAlignment="1">
      <alignment horizontal="center"/>
    </xf>
    <xf numFmtId="1" fontId="18" fillId="0" borderId="4" xfId="0" applyNumberFormat="1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/>
    <xf numFmtId="0" fontId="18" fillId="0" borderId="5" xfId="0" applyFont="1" applyBorder="1" applyAlignment="1">
      <alignment horizontal="center"/>
    </xf>
    <xf numFmtId="1" fontId="18" fillId="0" borderId="5" xfId="0" applyNumberFormat="1" applyFont="1" applyBorder="1"/>
    <xf numFmtId="0" fontId="18" fillId="0" borderId="1" xfId="0" applyFont="1" applyBorder="1"/>
    <xf numFmtId="0" fontId="18" fillId="0" borderId="7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5" xfId="0" applyFont="1" applyBorder="1"/>
    <xf numFmtId="0" fontId="17" fillId="0" borderId="1" xfId="0" applyFont="1" applyBorder="1"/>
    <xf numFmtId="1" fontId="17" fillId="0" borderId="1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7" fillId="0" borderId="1" xfId="0" applyFont="1" applyBorder="1" applyAlignment="1">
      <alignment horizontal="right"/>
    </xf>
    <xf numFmtId="0" fontId="17" fillId="0" borderId="4" xfId="0" applyFont="1" applyBorder="1"/>
    <xf numFmtId="0" fontId="17" fillId="0" borderId="3" xfId="0" applyFont="1" applyBorder="1"/>
    <xf numFmtId="16" fontId="17" fillId="0" borderId="1" xfId="0" applyNumberFormat="1" applyFont="1" applyBorder="1" applyAlignment="1">
      <alignment horizontal="right"/>
    </xf>
    <xf numFmtId="1" fontId="17" fillId="0" borderId="1" xfId="0" applyNumberFormat="1" applyFont="1" applyBorder="1" applyAlignment="1">
      <alignment horizontal="right"/>
    </xf>
    <xf numFmtId="1" fontId="17" fillId="0" borderId="0" xfId="0" applyNumberFormat="1" applyFont="1"/>
    <xf numFmtId="0" fontId="19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0" borderId="1" xfId="0" applyFont="1" applyBorder="1"/>
    <xf numFmtId="1" fontId="20" fillId="0" borderId="1" xfId="0" applyNumberFormat="1" applyFont="1" applyBorder="1"/>
    <xf numFmtId="0" fontId="20" fillId="0" borderId="5" xfId="0" applyFont="1" applyBorder="1" applyAlignment="1">
      <alignment horizontal="right"/>
    </xf>
    <xf numFmtId="0" fontId="20" fillId="0" borderId="5" xfId="0" applyFont="1" applyBorder="1" applyAlignment="1">
      <alignment horizontal="left"/>
    </xf>
    <xf numFmtId="1" fontId="20" fillId="0" borderId="5" xfId="0" applyNumberFormat="1" applyFont="1" applyBorder="1"/>
    <xf numFmtId="0" fontId="20" fillId="0" borderId="5" xfId="0" applyFont="1" applyBorder="1" applyAlignment="1">
      <alignment horizontal="center"/>
    </xf>
    <xf numFmtId="0" fontId="20" fillId="0" borderId="7" xfId="0" applyFont="1" applyBorder="1" applyAlignment="1">
      <alignment horizontal="left"/>
    </xf>
    <xf numFmtId="0" fontId="20" fillId="0" borderId="1" xfId="0" applyFont="1" applyBorder="1" applyAlignment="1">
      <alignment horizontal="right"/>
    </xf>
    <xf numFmtId="0" fontId="20" fillId="0" borderId="1" xfId="0" applyFont="1" applyBorder="1" applyAlignment="1">
      <alignment horizontal="center"/>
    </xf>
    <xf numFmtId="0" fontId="20" fillId="0" borderId="5" xfId="0" applyFont="1" applyBorder="1"/>
    <xf numFmtId="1" fontId="17" fillId="0" borderId="4" xfId="0" applyNumberFormat="1" applyFont="1" applyBorder="1"/>
    <xf numFmtId="1" fontId="18" fillId="0" borderId="1" xfId="0" applyNumberFormat="1" applyFont="1" applyBorder="1" applyAlignment="1">
      <alignment horizontal="center"/>
    </xf>
    <xf numFmtId="1" fontId="18" fillId="0" borderId="1" xfId="0" applyNumberFormat="1" applyFont="1" applyBorder="1"/>
    <xf numFmtId="0" fontId="18" fillId="0" borderId="2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อุดมสมบูรณ์">
      <a:dk1>
        <a:sysClr val="windowText" lastClr="000000"/>
      </a:dk1>
      <a:lt1>
        <a:sysClr val="window" lastClr="FFFFFF"/>
      </a:lt1>
      <a:dk2>
        <a:srgbClr val="B13F9A"/>
      </a:dk2>
      <a:lt2>
        <a:srgbClr val="F4E7ED"/>
      </a:lt2>
      <a:accent1>
        <a:srgbClr val="B83D68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155"/>
  <sheetViews>
    <sheetView view="pageBreakPreview" topLeftCell="A79" zoomScale="95" zoomScaleNormal="90" zoomScaleSheetLayoutView="95" zoomScalePageLayoutView="25" workbookViewId="0">
      <selection activeCell="H19" sqref="H18:H19"/>
    </sheetView>
  </sheetViews>
  <sheetFormatPr defaultColWidth="8.81640625" defaultRowHeight="24"/>
  <cols>
    <col min="1" max="1" width="5.1796875" style="100" customWidth="1"/>
    <col min="2" max="2" width="19.7265625" style="100" customWidth="1"/>
    <col min="3" max="3" width="17.36328125" style="120" customWidth="1"/>
    <col min="4" max="4" width="5.36328125" style="100" customWidth="1"/>
    <col min="5" max="5" width="5" style="100" customWidth="1"/>
    <col min="6" max="6" width="8.81640625" style="100"/>
    <col min="7" max="7" width="7.26953125" style="100" customWidth="1"/>
    <col min="8" max="8" width="5.7265625" style="100" customWidth="1"/>
    <col min="9" max="9" width="7.26953125" style="100" customWidth="1"/>
    <col min="10" max="10" width="6.08984375" style="100" customWidth="1"/>
    <col min="11" max="11" width="6.90625" style="100" customWidth="1"/>
    <col min="12" max="12" width="6.81640625" style="100" customWidth="1"/>
    <col min="13" max="13" width="6.90625" style="100" customWidth="1"/>
    <col min="14" max="14" width="6.81640625" style="100" customWidth="1"/>
    <col min="15" max="15" width="9.90625" style="100" customWidth="1"/>
    <col min="16" max="16384" width="8.81640625" style="100"/>
  </cols>
  <sheetData>
    <row r="1" spans="1:16" ht="27">
      <c r="A1" s="122" t="s">
        <v>38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</row>
    <row r="2" spans="1:16" ht="27">
      <c r="A2" s="122" t="s">
        <v>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</row>
    <row r="3" spans="1:16" ht="27">
      <c r="A3" s="122" t="s">
        <v>1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</row>
    <row r="4" spans="1:16">
      <c r="A4" s="101" t="s">
        <v>14</v>
      </c>
      <c r="B4" s="101" t="s">
        <v>2</v>
      </c>
      <c r="C4" s="102" t="s">
        <v>3</v>
      </c>
      <c r="D4" s="123" t="s">
        <v>6</v>
      </c>
      <c r="E4" s="124"/>
      <c r="F4" s="101" t="s">
        <v>7</v>
      </c>
      <c r="G4" s="101" t="s">
        <v>16</v>
      </c>
      <c r="H4" s="101" t="s">
        <v>8</v>
      </c>
      <c r="I4" s="101" t="s">
        <v>10</v>
      </c>
      <c r="J4" s="123" t="s">
        <v>13</v>
      </c>
      <c r="K4" s="125"/>
      <c r="L4" s="101" t="s">
        <v>20</v>
      </c>
      <c r="M4" s="123" t="s">
        <v>17</v>
      </c>
      <c r="N4" s="125"/>
      <c r="O4" s="104" t="s">
        <v>22</v>
      </c>
      <c r="P4" s="104" t="s">
        <v>23</v>
      </c>
    </row>
    <row r="5" spans="1:16">
      <c r="A5" s="105" t="s">
        <v>15</v>
      </c>
      <c r="B5" s="105"/>
      <c r="C5" s="106"/>
      <c r="D5" s="107" t="s">
        <v>4</v>
      </c>
      <c r="E5" s="107" t="s">
        <v>5</v>
      </c>
      <c r="F5" s="105" t="s">
        <v>9</v>
      </c>
      <c r="G5" s="105"/>
      <c r="H5" s="105"/>
      <c r="I5" s="108"/>
      <c r="J5" s="109" t="s">
        <v>11</v>
      </c>
      <c r="K5" s="109" t="s">
        <v>12</v>
      </c>
      <c r="L5" s="105" t="s">
        <v>21</v>
      </c>
      <c r="M5" s="109" t="s">
        <v>18</v>
      </c>
      <c r="N5" s="109" t="s">
        <v>19</v>
      </c>
      <c r="O5" s="110"/>
      <c r="P5" s="110"/>
    </row>
    <row r="6" spans="1:16">
      <c r="A6" s="111">
        <v>1</v>
      </c>
      <c r="B6" s="111" t="s">
        <v>24</v>
      </c>
      <c r="C6" s="112">
        <v>3340400825050</v>
      </c>
      <c r="D6" s="111">
        <v>15</v>
      </c>
      <c r="E6" s="111">
        <v>1</v>
      </c>
      <c r="F6" s="111" t="s">
        <v>25</v>
      </c>
      <c r="G6" s="111" t="s">
        <v>26</v>
      </c>
      <c r="H6" s="111" t="s">
        <v>27</v>
      </c>
      <c r="I6" s="111" t="s">
        <v>28</v>
      </c>
      <c r="J6" s="111">
        <v>13</v>
      </c>
      <c r="K6" s="111">
        <v>0</v>
      </c>
      <c r="L6" s="111">
        <v>1</v>
      </c>
      <c r="M6" s="113"/>
      <c r="N6" s="111"/>
      <c r="O6" s="111" t="s">
        <v>29</v>
      </c>
      <c r="P6" s="111">
        <v>1</v>
      </c>
    </row>
    <row r="7" spans="1:16">
      <c r="A7" s="111">
        <v>2</v>
      </c>
      <c r="B7" s="111" t="s">
        <v>30</v>
      </c>
      <c r="C7" s="112">
        <v>3304000847274</v>
      </c>
      <c r="D7" s="111">
        <v>27</v>
      </c>
      <c r="E7" s="111">
        <v>1</v>
      </c>
      <c r="F7" s="111" t="s">
        <v>25</v>
      </c>
      <c r="G7" s="111" t="s">
        <v>1089</v>
      </c>
      <c r="H7" s="111" t="s">
        <v>31</v>
      </c>
      <c r="I7" s="111" t="s">
        <v>32</v>
      </c>
      <c r="J7" s="111">
        <v>2</v>
      </c>
      <c r="K7" s="111">
        <v>0</v>
      </c>
      <c r="L7" s="111">
        <v>1</v>
      </c>
      <c r="M7" s="111"/>
      <c r="N7" s="111"/>
      <c r="O7" s="111" t="s">
        <v>29</v>
      </c>
      <c r="P7" s="111">
        <v>2</v>
      </c>
    </row>
    <row r="8" spans="1:16">
      <c r="A8" s="111">
        <v>3</v>
      </c>
      <c r="B8" s="111" t="s">
        <v>982</v>
      </c>
      <c r="C8" s="112">
        <v>3340400831556</v>
      </c>
      <c r="D8" s="111">
        <v>114</v>
      </c>
      <c r="E8" s="111">
        <v>1</v>
      </c>
      <c r="F8" s="111" t="s">
        <v>25</v>
      </c>
      <c r="G8" s="111" t="s">
        <v>223</v>
      </c>
      <c r="H8" s="111" t="s">
        <v>31</v>
      </c>
      <c r="I8" s="111" t="s">
        <v>275</v>
      </c>
      <c r="J8" s="111">
        <v>2</v>
      </c>
      <c r="K8" s="111">
        <v>0</v>
      </c>
      <c r="L8" s="111">
        <v>1</v>
      </c>
      <c r="M8" s="111"/>
      <c r="N8" s="111"/>
      <c r="O8" s="111" t="s">
        <v>29</v>
      </c>
      <c r="P8" s="111">
        <v>3</v>
      </c>
    </row>
    <row r="9" spans="1:16">
      <c r="A9" s="111">
        <v>4</v>
      </c>
      <c r="B9" s="111" t="s">
        <v>62</v>
      </c>
      <c r="C9" s="112">
        <v>3340400824533</v>
      </c>
      <c r="D9" s="111">
        <v>31</v>
      </c>
      <c r="E9" s="111">
        <v>1</v>
      </c>
      <c r="F9" s="111" t="s">
        <v>25</v>
      </c>
      <c r="G9" s="111" t="s">
        <v>63</v>
      </c>
      <c r="H9" s="111" t="s">
        <v>27</v>
      </c>
      <c r="I9" s="111" t="s">
        <v>37</v>
      </c>
      <c r="J9" s="111">
        <v>3</v>
      </c>
      <c r="K9" s="111">
        <v>0</v>
      </c>
      <c r="L9" s="111">
        <v>1</v>
      </c>
      <c r="M9" s="111"/>
      <c r="N9" s="111"/>
      <c r="O9" s="111" t="s">
        <v>29</v>
      </c>
      <c r="P9" s="111">
        <v>4</v>
      </c>
    </row>
    <row r="10" spans="1:16">
      <c r="A10" s="111">
        <v>5</v>
      </c>
      <c r="B10" s="111" t="s">
        <v>979</v>
      </c>
      <c r="C10" s="112">
        <v>3340400824363</v>
      </c>
      <c r="D10" s="111">
        <v>103</v>
      </c>
      <c r="E10" s="111">
        <v>1</v>
      </c>
      <c r="F10" s="111" t="s">
        <v>25</v>
      </c>
      <c r="G10" s="111" t="s">
        <v>980</v>
      </c>
      <c r="H10" s="111" t="s">
        <v>27</v>
      </c>
      <c r="I10" s="111" t="s">
        <v>28</v>
      </c>
      <c r="J10" s="111">
        <v>3</v>
      </c>
      <c r="K10" s="111">
        <v>0</v>
      </c>
      <c r="L10" s="111">
        <v>1</v>
      </c>
      <c r="M10" s="111"/>
      <c r="N10" s="111"/>
      <c r="O10" s="111" t="s">
        <v>29</v>
      </c>
      <c r="P10" s="111">
        <v>5</v>
      </c>
    </row>
    <row r="11" spans="1:16">
      <c r="A11" s="111"/>
      <c r="B11" s="111"/>
      <c r="C11" s="112">
        <v>3340400824363</v>
      </c>
      <c r="D11" s="111">
        <v>103</v>
      </c>
      <c r="E11" s="111">
        <v>1</v>
      </c>
      <c r="F11" s="111" t="s">
        <v>25</v>
      </c>
      <c r="G11" s="111" t="s">
        <v>981</v>
      </c>
      <c r="H11" s="111" t="s">
        <v>31</v>
      </c>
      <c r="I11" s="111" t="s">
        <v>28</v>
      </c>
      <c r="J11" s="111">
        <v>3</v>
      </c>
      <c r="K11" s="111">
        <v>0</v>
      </c>
      <c r="L11" s="111">
        <v>1</v>
      </c>
      <c r="M11" s="111"/>
      <c r="N11" s="111"/>
      <c r="O11" s="111" t="s">
        <v>29</v>
      </c>
      <c r="P11" s="111">
        <v>6</v>
      </c>
    </row>
    <row r="12" spans="1:16">
      <c r="A12" s="111">
        <v>6</v>
      </c>
      <c r="B12" s="111" t="s">
        <v>33</v>
      </c>
      <c r="C12" s="112">
        <v>3410102239836</v>
      </c>
      <c r="D12" s="111">
        <v>35</v>
      </c>
      <c r="E12" s="111">
        <v>1</v>
      </c>
      <c r="F12" s="111" t="s">
        <v>25</v>
      </c>
      <c r="G12" s="111" t="s">
        <v>34</v>
      </c>
      <c r="H12" s="111" t="s">
        <v>27</v>
      </c>
      <c r="I12" s="111" t="s">
        <v>36</v>
      </c>
      <c r="J12" s="111">
        <v>12</v>
      </c>
      <c r="K12" s="111">
        <v>0</v>
      </c>
      <c r="L12" s="111">
        <v>1</v>
      </c>
      <c r="M12" s="111"/>
      <c r="N12" s="111"/>
      <c r="O12" s="111" t="s">
        <v>29</v>
      </c>
      <c r="P12" s="111">
        <v>7</v>
      </c>
    </row>
    <row r="13" spans="1:16">
      <c r="A13" s="111"/>
      <c r="B13" s="111"/>
      <c r="C13" s="112">
        <v>3410102239836</v>
      </c>
      <c r="D13" s="111">
        <v>35</v>
      </c>
      <c r="E13" s="111">
        <v>1</v>
      </c>
      <c r="F13" s="111" t="s">
        <v>25</v>
      </c>
      <c r="G13" s="111" t="s">
        <v>207</v>
      </c>
      <c r="H13" s="111" t="s">
        <v>27</v>
      </c>
      <c r="I13" s="111" t="s">
        <v>37</v>
      </c>
      <c r="J13" s="111">
        <v>1</v>
      </c>
      <c r="K13" s="111">
        <v>0</v>
      </c>
      <c r="L13" s="111">
        <v>1</v>
      </c>
      <c r="M13" s="111"/>
      <c r="N13" s="111"/>
      <c r="O13" s="111" t="s">
        <v>29</v>
      </c>
      <c r="P13" s="111">
        <v>8</v>
      </c>
    </row>
    <row r="14" spans="1:16">
      <c r="A14" s="111">
        <v>7</v>
      </c>
      <c r="B14" s="111" t="s">
        <v>64</v>
      </c>
      <c r="C14" s="112">
        <v>3340400851069</v>
      </c>
      <c r="D14" s="111">
        <v>30</v>
      </c>
      <c r="E14" s="111">
        <v>1</v>
      </c>
      <c r="F14" s="111" t="s">
        <v>25</v>
      </c>
      <c r="G14" s="111" t="s">
        <v>65</v>
      </c>
      <c r="H14" s="111" t="s">
        <v>31</v>
      </c>
      <c r="I14" s="111" t="s">
        <v>37</v>
      </c>
      <c r="J14" s="111">
        <v>4</v>
      </c>
      <c r="K14" s="111">
        <v>0</v>
      </c>
      <c r="L14" s="111">
        <v>1</v>
      </c>
      <c r="M14" s="111"/>
      <c r="N14" s="111"/>
      <c r="O14" s="111" t="s">
        <v>29</v>
      </c>
      <c r="P14" s="111">
        <v>9</v>
      </c>
    </row>
    <row r="15" spans="1:16">
      <c r="A15" s="111"/>
      <c r="B15" s="111"/>
      <c r="C15" s="112">
        <v>3340400851069</v>
      </c>
      <c r="D15" s="111">
        <v>30</v>
      </c>
      <c r="E15" s="111">
        <v>1</v>
      </c>
      <c r="F15" s="111" t="s">
        <v>55</v>
      </c>
      <c r="G15" s="111" t="s">
        <v>775</v>
      </c>
      <c r="H15" s="111" t="s">
        <v>27</v>
      </c>
      <c r="I15" s="111" t="s">
        <v>116</v>
      </c>
      <c r="J15" s="111">
        <v>6</v>
      </c>
      <c r="K15" s="111">
        <v>0</v>
      </c>
      <c r="L15" s="111">
        <v>1</v>
      </c>
      <c r="M15" s="111"/>
      <c r="N15" s="111"/>
      <c r="O15" s="111" t="s">
        <v>29</v>
      </c>
      <c r="P15" s="111">
        <v>10</v>
      </c>
    </row>
    <row r="16" spans="1:16">
      <c r="A16" s="111"/>
      <c r="B16" s="111"/>
      <c r="C16" s="112">
        <v>3340400851069</v>
      </c>
      <c r="D16" s="111">
        <v>30</v>
      </c>
      <c r="E16" s="111">
        <v>1</v>
      </c>
      <c r="F16" s="111" t="s">
        <v>55</v>
      </c>
      <c r="G16" s="114" t="s">
        <v>910</v>
      </c>
      <c r="H16" s="111" t="s">
        <v>31</v>
      </c>
      <c r="I16" s="111" t="s">
        <v>116</v>
      </c>
      <c r="J16" s="111">
        <v>3</v>
      </c>
      <c r="K16" s="111">
        <v>0</v>
      </c>
      <c r="L16" s="111">
        <v>1</v>
      </c>
      <c r="M16" s="111"/>
      <c r="N16" s="111"/>
      <c r="O16" s="111" t="s">
        <v>29</v>
      </c>
      <c r="P16" s="111">
        <v>11</v>
      </c>
    </row>
    <row r="17" spans="1:16">
      <c r="A17" s="111"/>
      <c r="B17" s="111"/>
      <c r="C17" s="112">
        <v>3340400851069</v>
      </c>
      <c r="D17" s="111">
        <v>30</v>
      </c>
      <c r="E17" s="111">
        <v>1</v>
      </c>
      <c r="F17" s="111" t="s">
        <v>55</v>
      </c>
      <c r="G17" s="114" t="s">
        <v>1043</v>
      </c>
      <c r="H17" s="111" t="s">
        <v>31</v>
      </c>
      <c r="I17" s="111" t="s">
        <v>116</v>
      </c>
      <c r="J17" s="111">
        <v>3</v>
      </c>
      <c r="K17" s="111">
        <v>0</v>
      </c>
      <c r="L17" s="111">
        <v>1</v>
      </c>
      <c r="M17" s="111"/>
      <c r="N17" s="111"/>
      <c r="O17" s="111" t="s">
        <v>29</v>
      </c>
      <c r="P17" s="111">
        <v>12</v>
      </c>
    </row>
    <row r="18" spans="1:16">
      <c r="A18" s="111">
        <v>8</v>
      </c>
      <c r="B18" s="111" t="s">
        <v>66</v>
      </c>
      <c r="C18" s="112">
        <v>3340400848785</v>
      </c>
      <c r="D18" s="111">
        <v>56</v>
      </c>
      <c r="E18" s="111">
        <v>1</v>
      </c>
      <c r="F18" s="111" t="s">
        <v>25</v>
      </c>
      <c r="G18" s="111" t="s">
        <v>67</v>
      </c>
      <c r="H18" s="111" t="s">
        <v>31</v>
      </c>
      <c r="I18" s="111" t="s">
        <v>37</v>
      </c>
      <c r="J18" s="111">
        <v>7</v>
      </c>
      <c r="K18" s="111">
        <v>0</v>
      </c>
      <c r="L18" s="111">
        <v>1</v>
      </c>
      <c r="M18" s="111"/>
      <c r="N18" s="111"/>
      <c r="O18" s="111" t="s">
        <v>29</v>
      </c>
      <c r="P18" s="111">
        <v>13</v>
      </c>
    </row>
    <row r="19" spans="1:16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</row>
    <row r="20" spans="1:16">
      <c r="A20" s="111">
        <v>9</v>
      </c>
      <c r="B20" s="111" t="s">
        <v>68</v>
      </c>
      <c r="C20" s="112">
        <v>5340400104839</v>
      </c>
      <c r="D20" s="111">
        <v>88</v>
      </c>
      <c r="E20" s="111">
        <v>1</v>
      </c>
      <c r="F20" s="111" t="s">
        <v>25</v>
      </c>
      <c r="G20" s="111" t="s">
        <v>32</v>
      </c>
      <c r="H20" s="111" t="s">
        <v>27</v>
      </c>
      <c r="I20" s="111" t="s">
        <v>46</v>
      </c>
      <c r="J20" s="111">
        <v>6</v>
      </c>
      <c r="K20" s="111">
        <v>0</v>
      </c>
      <c r="L20" s="111">
        <v>1</v>
      </c>
      <c r="M20" s="111"/>
      <c r="N20" s="111"/>
      <c r="O20" s="111" t="s">
        <v>29</v>
      </c>
      <c r="P20" s="111">
        <v>14</v>
      </c>
    </row>
    <row r="21" spans="1:16">
      <c r="A21" s="111">
        <v>10</v>
      </c>
      <c r="B21" s="111" t="s">
        <v>69</v>
      </c>
      <c r="C21" s="112">
        <v>3340400825163</v>
      </c>
      <c r="D21" s="111">
        <v>28</v>
      </c>
      <c r="E21" s="111">
        <v>1</v>
      </c>
      <c r="F21" s="111" t="s">
        <v>25</v>
      </c>
      <c r="G21" s="111" t="s">
        <v>46</v>
      </c>
      <c r="H21" s="111" t="s">
        <v>27</v>
      </c>
      <c r="I21" s="111" t="s">
        <v>70</v>
      </c>
      <c r="J21" s="111">
        <v>8</v>
      </c>
      <c r="K21" s="111">
        <v>0</v>
      </c>
      <c r="L21" s="111">
        <v>1</v>
      </c>
      <c r="M21" s="111"/>
      <c r="N21" s="111"/>
      <c r="O21" s="111" t="s">
        <v>29</v>
      </c>
      <c r="P21" s="111">
        <f>P20+1</f>
        <v>15</v>
      </c>
    </row>
    <row r="24" spans="1:16" ht="24" customHeight="1">
      <c r="A24" s="122" t="s">
        <v>38</v>
      </c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</row>
    <row r="25" spans="1:16" ht="27">
      <c r="A25" s="122" t="s">
        <v>0</v>
      </c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</row>
    <row r="26" spans="1:16" ht="27">
      <c r="A26" s="122" t="s">
        <v>1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</row>
    <row r="27" spans="1:16">
      <c r="A27" s="101" t="s">
        <v>14</v>
      </c>
      <c r="B27" s="101" t="s">
        <v>2</v>
      </c>
      <c r="C27" s="102" t="s">
        <v>3</v>
      </c>
      <c r="D27" s="123" t="s">
        <v>6</v>
      </c>
      <c r="E27" s="124"/>
      <c r="F27" s="101" t="s">
        <v>7</v>
      </c>
      <c r="G27" s="101" t="s">
        <v>16</v>
      </c>
      <c r="H27" s="101" t="s">
        <v>8</v>
      </c>
      <c r="I27" s="101" t="s">
        <v>10</v>
      </c>
      <c r="J27" s="123" t="s">
        <v>13</v>
      </c>
      <c r="K27" s="125"/>
      <c r="L27" s="101" t="s">
        <v>20</v>
      </c>
      <c r="M27" s="123" t="s">
        <v>17</v>
      </c>
      <c r="N27" s="125"/>
      <c r="O27" s="104" t="s">
        <v>22</v>
      </c>
      <c r="P27" s="104" t="s">
        <v>23</v>
      </c>
    </row>
    <row r="28" spans="1:16">
      <c r="A28" s="105" t="s">
        <v>15</v>
      </c>
      <c r="B28" s="105"/>
      <c r="C28" s="106"/>
      <c r="D28" s="107" t="s">
        <v>4</v>
      </c>
      <c r="E28" s="107" t="s">
        <v>5</v>
      </c>
      <c r="F28" s="105" t="s">
        <v>9</v>
      </c>
      <c r="G28" s="105"/>
      <c r="H28" s="105"/>
      <c r="I28" s="108"/>
      <c r="J28" s="109" t="s">
        <v>11</v>
      </c>
      <c r="K28" s="109" t="s">
        <v>12</v>
      </c>
      <c r="L28" s="105" t="s">
        <v>21</v>
      </c>
      <c r="M28" s="109" t="s">
        <v>18</v>
      </c>
      <c r="N28" s="109" t="s">
        <v>19</v>
      </c>
      <c r="O28" s="110"/>
      <c r="P28" s="110"/>
    </row>
    <row r="29" spans="1:16">
      <c r="A29" s="111">
        <v>11</v>
      </c>
      <c r="B29" s="111" t="s">
        <v>71</v>
      </c>
      <c r="C29" s="112">
        <v>5340400024428</v>
      </c>
      <c r="D29" s="111">
        <v>80</v>
      </c>
      <c r="E29" s="111">
        <v>1</v>
      </c>
      <c r="F29" s="111" t="s">
        <v>25</v>
      </c>
      <c r="G29" s="111" t="s">
        <v>72</v>
      </c>
      <c r="H29" s="111" t="s">
        <v>27</v>
      </c>
      <c r="I29" s="111" t="s">
        <v>28</v>
      </c>
      <c r="J29" s="111">
        <v>7</v>
      </c>
      <c r="K29" s="111">
        <v>0</v>
      </c>
      <c r="L29" s="111">
        <v>1</v>
      </c>
      <c r="M29" s="111"/>
      <c r="N29" s="111"/>
      <c r="O29" s="111" t="s">
        <v>29</v>
      </c>
      <c r="P29" s="111">
        <f>P21+1</f>
        <v>16</v>
      </c>
    </row>
    <row r="30" spans="1:16">
      <c r="A30" s="111"/>
      <c r="B30" s="111"/>
      <c r="C30" s="112">
        <v>5340400024428</v>
      </c>
      <c r="D30" s="111">
        <v>80</v>
      </c>
      <c r="E30" s="111">
        <v>1</v>
      </c>
      <c r="F30" s="111" t="s">
        <v>25</v>
      </c>
      <c r="G30" s="111" t="s">
        <v>73</v>
      </c>
      <c r="H30" s="111" t="s">
        <v>27</v>
      </c>
      <c r="I30" s="111" t="s">
        <v>28</v>
      </c>
      <c r="J30" s="111">
        <v>7</v>
      </c>
      <c r="K30" s="111">
        <v>0</v>
      </c>
      <c r="L30" s="111">
        <v>1</v>
      </c>
      <c r="M30" s="111"/>
      <c r="N30" s="111"/>
      <c r="O30" s="111" t="s">
        <v>29</v>
      </c>
      <c r="P30" s="111">
        <f t="shared" ref="P30:P39" si="0">P29+1</f>
        <v>17</v>
      </c>
    </row>
    <row r="31" spans="1:16">
      <c r="A31" s="111">
        <v>12</v>
      </c>
      <c r="B31" s="111" t="s">
        <v>74</v>
      </c>
      <c r="C31" s="112">
        <v>3340400847100</v>
      </c>
      <c r="D31" s="111">
        <v>71</v>
      </c>
      <c r="E31" s="111">
        <v>1</v>
      </c>
      <c r="F31" s="111" t="s">
        <v>25</v>
      </c>
      <c r="G31" s="111" t="s">
        <v>75</v>
      </c>
      <c r="H31" s="111" t="s">
        <v>27</v>
      </c>
      <c r="I31" s="111" t="s">
        <v>28</v>
      </c>
      <c r="J31" s="111">
        <v>11</v>
      </c>
      <c r="K31" s="111">
        <v>0</v>
      </c>
      <c r="L31" s="111">
        <v>1</v>
      </c>
      <c r="M31" s="111"/>
      <c r="N31" s="111"/>
      <c r="O31" s="111" t="s">
        <v>29</v>
      </c>
      <c r="P31" s="111">
        <f t="shared" si="0"/>
        <v>18</v>
      </c>
    </row>
    <row r="32" spans="1:16">
      <c r="A32" s="111"/>
      <c r="B32" s="111"/>
      <c r="C32" s="112">
        <v>3340400847100</v>
      </c>
      <c r="D32" s="111">
        <v>71</v>
      </c>
      <c r="E32" s="111">
        <v>1</v>
      </c>
      <c r="F32" s="111" t="s">
        <v>25</v>
      </c>
      <c r="G32" s="111" t="s">
        <v>230</v>
      </c>
      <c r="H32" s="111" t="s">
        <v>27</v>
      </c>
      <c r="I32" s="111" t="s">
        <v>28</v>
      </c>
      <c r="J32" s="111">
        <v>9</v>
      </c>
      <c r="K32" s="111">
        <v>0</v>
      </c>
      <c r="L32" s="111">
        <v>1</v>
      </c>
      <c r="M32" s="111"/>
      <c r="N32" s="111"/>
      <c r="O32" s="111" t="s">
        <v>29</v>
      </c>
      <c r="P32" s="111">
        <f t="shared" si="0"/>
        <v>19</v>
      </c>
    </row>
    <row r="33" spans="1:16">
      <c r="A33" s="111">
        <v>13</v>
      </c>
      <c r="B33" s="111" t="s">
        <v>76</v>
      </c>
      <c r="C33" s="112">
        <v>3340400824312</v>
      </c>
      <c r="D33" s="111">
        <v>64</v>
      </c>
      <c r="E33" s="111">
        <v>1</v>
      </c>
      <c r="F33" s="111" t="s">
        <v>25</v>
      </c>
      <c r="G33" s="111" t="s">
        <v>77</v>
      </c>
      <c r="H33" s="111" t="s">
        <v>27</v>
      </c>
      <c r="I33" s="111" t="s">
        <v>28</v>
      </c>
      <c r="J33" s="111">
        <v>5</v>
      </c>
      <c r="K33" s="111">
        <v>0</v>
      </c>
      <c r="L33" s="111">
        <v>1</v>
      </c>
      <c r="M33" s="111"/>
      <c r="N33" s="111"/>
      <c r="O33" s="111" t="s">
        <v>29</v>
      </c>
      <c r="P33" s="111">
        <f t="shared" si="0"/>
        <v>20</v>
      </c>
    </row>
    <row r="34" spans="1:16">
      <c r="A34" s="111">
        <v>14</v>
      </c>
      <c r="B34" s="111" t="s">
        <v>79</v>
      </c>
      <c r="C34" s="112">
        <v>3340400847517</v>
      </c>
      <c r="D34" s="111">
        <v>61</v>
      </c>
      <c r="E34" s="111">
        <v>1</v>
      </c>
      <c r="F34" s="111" t="s">
        <v>25</v>
      </c>
      <c r="G34" s="111" t="s">
        <v>80</v>
      </c>
      <c r="H34" s="111" t="s">
        <v>27</v>
      </c>
      <c r="I34" s="111" t="s">
        <v>37</v>
      </c>
      <c r="J34" s="111">
        <v>13</v>
      </c>
      <c r="K34" s="111">
        <v>0</v>
      </c>
      <c r="L34" s="111">
        <v>1</v>
      </c>
      <c r="M34" s="111"/>
      <c r="N34" s="111"/>
      <c r="O34" s="111" t="s">
        <v>29</v>
      </c>
      <c r="P34" s="111">
        <f t="shared" si="0"/>
        <v>21</v>
      </c>
    </row>
    <row r="35" spans="1:16">
      <c r="A35" s="111"/>
      <c r="B35" s="111"/>
      <c r="C35" s="112">
        <v>3340400847517</v>
      </c>
      <c r="D35" s="111">
        <v>61</v>
      </c>
      <c r="E35" s="111">
        <v>1</v>
      </c>
      <c r="F35" s="111" t="s">
        <v>25</v>
      </c>
      <c r="G35" s="111" t="s">
        <v>1044</v>
      </c>
      <c r="H35" s="111" t="s">
        <v>27</v>
      </c>
      <c r="I35" s="111" t="s">
        <v>37</v>
      </c>
      <c r="J35" s="111">
        <v>3</v>
      </c>
      <c r="K35" s="111">
        <v>0</v>
      </c>
      <c r="L35" s="111">
        <v>1</v>
      </c>
      <c r="M35" s="111"/>
      <c r="N35" s="111"/>
      <c r="O35" s="111" t="s">
        <v>29</v>
      </c>
      <c r="P35" s="111">
        <f t="shared" si="0"/>
        <v>22</v>
      </c>
    </row>
    <row r="36" spans="1:16">
      <c r="A36" s="111">
        <v>15</v>
      </c>
      <c r="B36" s="111" t="s">
        <v>81</v>
      </c>
      <c r="C36" s="112">
        <v>3340400825009</v>
      </c>
      <c r="D36" s="111">
        <v>102</v>
      </c>
      <c r="E36" s="111">
        <v>1</v>
      </c>
      <c r="F36" s="111" t="s">
        <v>25</v>
      </c>
      <c r="G36" s="111" t="s">
        <v>82</v>
      </c>
      <c r="H36" s="111" t="s">
        <v>27</v>
      </c>
      <c r="I36" s="111" t="s">
        <v>28</v>
      </c>
      <c r="J36" s="111">
        <v>6</v>
      </c>
      <c r="K36" s="111">
        <v>0</v>
      </c>
      <c r="L36" s="111">
        <v>1</v>
      </c>
      <c r="M36" s="111"/>
      <c r="N36" s="111"/>
      <c r="O36" s="111" t="s">
        <v>29</v>
      </c>
      <c r="P36" s="111">
        <f t="shared" si="0"/>
        <v>23</v>
      </c>
    </row>
    <row r="37" spans="1:16">
      <c r="A37" s="111">
        <v>16</v>
      </c>
      <c r="B37" s="111" t="s">
        <v>88</v>
      </c>
      <c r="C37" s="112">
        <v>3340400847649</v>
      </c>
      <c r="D37" s="111">
        <v>33</v>
      </c>
      <c r="E37" s="111">
        <v>1</v>
      </c>
      <c r="F37" s="111" t="s">
        <v>25</v>
      </c>
      <c r="G37" s="111" t="s">
        <v>60</v>
      </c>
      <c r="H37" s="111" t="s">
        <v>27</v>
      </c>
      <c r="I37" s="111" t="s">
        <v>28</v>
      </c>
      <c r="J37" s="111">
        <v>7</v>
      </c>
      <c r="K37" s="111">
        <v>0</v>
      </c>
      <c r="L37" s="111">
        <v>1</v>
      </c>
      <c r="M37" s="111"/>
      <c r="N37" s="111"/>
      <c r="O37" s="111" t="s">
        <v>29</v>
      </c>
      <c r="P37" s="111">
        <f t="shared" si="0"/>
        <v>24</v>
      </c>
    </row>
    <row r="38" spans="1:16">
      <c r="A38" s="111"/>
      <c r="B38" s="111"/>
      <c r="C38" s="112">
        <v>3340400847649</v>
      </c>
      <c r="D38" s="111">
        <v>33</v>
      </c>
      <c r="E38" s="111">
        <v>1</v>
      </c>
      <c r="F38" s="111" t="s">
        <v>25</v>
      </c>
      <c r="G38" s="111" t="s">
        <v>60</v>
      </c>
      <c r="H38" s="111" t="s">
        <v>31</v>
      </c>
      <c r="I38" s="111" t="s">
        <v>28</v>
      </c>
      <c r="J38" s="111">
        <v>7</v>
      </c>
      <c r="K38" s="111">
        <v>0</v>
      </c>
      <c r="L38" s="111">
        <v>1</v>
      </c>
      <c r="M38" s="111"/>
      <c r="N38" s="111"/>
      <c r="O38" s="111" t="s">
        <v>29</v>
      </c>
      <c r="P38" s="111">
        <f t="shared" si="0"/>
        <v>25</v>
      </c>
    </row>
    <row r="39" spans="1:16">
      <c r="A39" s="111">
        <v>17</v>
      </c>
      <c r="B39" s="111" t="s">
        <v>86</v>
      </c>
      <c r="C39" s="112">
        <v>3340400825114</v>
      </c>
      <c r="D39" s="115" t="s">
        <v>87</v>
      </c>
      <c r="E39" s="111">
        <v>1</v>
      </c>
      <c r="F39" s="111" t="s">
        <v>25</v>
      </c>
      <c r="G39" s="111" t="s">
        <v>56</v>
      </c>
      <c r="H39" s="111" t="s">
        <v>27</v>
      </c>
      <c r="I39" s="111" t="s">
        <v>56</v>
      </c>
      <c r="J39" s="111">
        <v>6</v>
      </c>
      <c r="K39" s="111">
        <v>0</v>
      </c>
      <c r="L39" s="111">
        <v>1</v>
      </c>
      <c r="M39" s="111"/>
      <c r="N39" s="111"/>
      <c r="O39" s="111" t="s">
        <v>29</v>
      </c>
      <c r="P39" s="111">
        <f t="shared" si="0"/>
        <v>26</v>
      </c>
    </row>
    <row r="40" spans="1:16">
      <c r="A40" s="111">
        <v>18</v>
      </c>
      <c r="B40" s="111" t="s">
        <v>83</v>
      </c>
      <c r="C40" s="112">
        <v>3340400824444</v>
      </c>
      <c r="D40" s="112">
        <v>6</v>
      </c>
      <c r="E40" s="111">
        <v>1</v>
      </c>
      <c r="F40" s="111" t="s">
        <v>25</v>
      </c>
      <c r="G40" s="111" t="s">
        <v>84</v>
      </c>
      <c r="H40" s="111" t="s">
        <v>27</v>
      </c>
      <c r="I40" s="111" t="s">
        <v>37</v>
      </c>
      <c r="J40" s="111">
        <v>6</v>
      </c>
      <c r="K40" s="111">
        <v>0</v>
      </c>
      <c r="L40" s="111">
        <v>1</v>
      </c>
      <c r="M40" s="111"/>
      <c r="N40" s="111"/>
      <c r="O40" s="111" t="s">
        <v>85</v>
      </c>
      <c r="P40" s="111">
        <f t="shared" ref="P40:P45" si="1">P39+1</f>
        <v>27</v>
      </c>
    </row>
    <row r="41" spans="1:16">
      <c r="A41" s="111">
        <v>19</v>
      </c>
      <c r="B41" s="111" t="s">
        <v>89</v>
      </c>
      <c r="C41" s="112">
        <v>3340400825017</v>
      </c>
      <c r="D41" s="111">
        <v>14</v>
      </c>
      <c r="E41" s="111">
        <v>1</v>
      </c>
      <c r="F41" s="111" t="s">
        <v>25</v>
      </c>
      <c r="G41" s="111" t="s">
        <v>56</v>
      </c>
      <c r="H41" s="111" t="s">
        <v>27</v>
      </c>
      <c r="I41" s="111" t="s">
        <v>37</v>
      </c>
      <c r="J41" s="111">
        <v>6</v>
      </c>
      <c r="K41" s="111">
        <v>0</v>
      </c>
      <c r="L41" s="111">
        <v>1</v>
      </c>
      <c r="M41" s="111"/>
      <c r="N41" s="111"/>
      <c r="O41" s="111" t="s">
        <v>29</v>
      </c>
      <c r="P41" s="111">
        <f t="shared" si="1"/>
        <v>28</v>
      </c>
    </row>
    <row r="42" spans="1:16">
      <c r="A42" s="111">
        <v>20</v>
      </c>
      <c r="B42" s="111" t="s">
        <v>93</v>
      </c>
      <c r="C42" s="112">
        <v>3340400851085</v>
      </c>
      <c r="D42" s="111">
        <v>81</v>
      </c>
      <c r="E42" s="111">
        <v>1</v>
      </c>
      <c r="F42" s="111" t="s">
        <v>25</v>
      </c>
      <c r="G42" s="111" t="s">
        <v>95</v>
      </c>
      <c r="H42" s="111" t="s">
        <v>27</v>
      </c>
      <c r="I42" s="111" t="s">
        <v>37</v>
      </c>
      <c r="J42" s="111">
        <v>6</v>
      </c>
      <c r="K42" s="111">
        <v>0</v>
      </c>
      <c r="L42" s="111">
        <v>1</v>
      </c>
      <c r="M42" s="111"/>
      <c r="N42" s="111"/>
      <c r="O42" s="111" t="s">
        <v>29</v>
      </c>
      <c r="P42" s="111">
        <f t="shared" si="1"/>
        <v>29</v>
      </c>
    </row>
    <row r="43" spans="1:16">
      <c r="A43" s="111">
        <v>21</v>
      </c>
      <c r="B43" s="111" t="s">
        <v>913</v>
      </c>
      <c r="C43" s="112">
        <v>3340400846821</v>
      </c>
      <c r="D43" s="111">
        <v>21</v>
      </c>
      <c r="E43" s="111">
        <v>1</v>
      </c>
      <c r="F43" s="111" t="s">
        <v>25</v>
      </c>
      <c r="G43" s="111" t="s">
        <v>1090</v>
      </c>
      <c r="H43" s="111" t="s">
        <v>31</v>
      </c>
      <c r="I43" s="111" t="s">
        <v>37</v>
      </c>
      <c r="J43" s="111">
        <v>1</v>
      </c>
      <c r="K43" s="111">
        <v>0</v>
      </c>
      <c r="L43" s="111">
        <v>1</v>
      </c>
      <c r="M43" s="111"/>
      <c r="N43" s="111"/>
      <c r="O43" s="111" t="s">
        <v>29</v>
      </c>
      <c r="P43" s="111">
        <f t="shared" si="1"/>
        <v>30</v>
      </c>
    </row>
    <row r="44" spans="1:16">
      <c r="A44" s="111"/>
      <c r="B44" s="111"/>
      <c r="C44" s="112">
        <v>3340400846821</v>
      </c>
      <c r="D44" s="111">
        <v>21</v>
      </c>
      <c r="E44" s="111">
        <v>1</v>
      </c>
      <c r="F44" s="111" t="s">
        <v>25</v>
      </c>
      <c r="G44" s="111" t="s">
        <v>151</v>
      </c>
      <c r="H44" s="111" t="s">
        <v>31</v>
      </c>
      <c r="I44" s="111" t="s">
        <v>116</v>
      </c>
      <c r="J44" s="111">
        <v>3</v>
      </c>
      <c r="K44" s="111">
        <v>0</v>
      </c>
      <c r="L44" s="111">
        <v>1</v>
      </c>
      <c r="M44" s="111"/>
      <c r="N44" s="111"/>
      <c r="O44" s="111" t="s">
        <v>29</v>
      </c>
      <c r="P44" s="111">
        <f t="shared" si="1"/>
        <v>31</v>
      </c>
    </row>
    <row r="45" spans="1:16">
      <c r="A45" s="111">
        <v>22</v>
      </c>
      <c r="B45" s="111" t="s">
        <v>94</v>
      </c>
      <c r="C45" s="112">
        <v>3340400824347</v>
      </c>
      <c r="D45" s="111">
        <v>104</v>
      </c>
      <c r="E45" s="111">
        <v>1</v>
      </c>
      <c r="F45" s="111" t="s">
        <v>25</v>
      </c>
      <c r="G45" s="111" t="s">
        <v>95</v>
      </c>
      <c r="H45" s="111" t="s">
        <v>27</v>
      </c>
      <c r="I45" s="111" t="s">
        <v>32</v>
      </c>
      <c r="J45" s="111">
        <v>7</v>
      </c>
      <c r="K45" s="111">
        <v>0</v>
      </c>
      <c r="L45" s="111">
        <v>1</v>
      </c>
      <c r="M45" s="111"/>
      <c r="N45" s="111"/>
      <c r="O45" s="111" t="s">
        <v>29</v>
      </c>
      <c r="P45" s="111">
        <f t="shared" si="1"/>
        <v>32</v>
      </c>
    </row>
    <row r="47" spans="1:16" ht="27">
      <c r="A47" s="122" t="s">
        <v>38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</row>
    <row r="48" spans="1:16" ht="27">
      <c r="A48" s="122" t="s">
        <v>0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</row>
    <row r="49" spans="1:16" ht="27">
      <c r="A49" s="122" t="s">
        <v>1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</row>
    <row r="50" spans="1:16">
      <c r="A50" s="101" t="s">
        <v>14</v>
      </c>
      <c r="B50" s="101" t="s">
        <v>2</v>
      </c>
      <c r="C50" s="102" t="s">
        <v>3</v>
      </c>
      <c r="D50" s="123" t="s">
        <v>6</v>
      </c>
      <c r="E50" s="124"/>
      <c r="F50" s="101" t="s">
        <v>7</v>
      </c>
      <c r="G50" s="101" t="s">
        <v>16</v>
      </c>
      <c r="H50" s="101" t="s">
        <v>8</v>
      </c>
      <c r="I50" s="101" t="s">
        <v>10</v>
      </c>
      <c r="J50" s="123" t="s">
        <v>13</v>
      </c>
      <c r="K50" s="125"/>
      <c r="L50" s="101" t="s">
        <v>20</v>
      </c>
      <c r="M50" s="123" t="s">
        <v>17</v>
      </c>
      <c r="N50" s="125"/>
      <c r="O50" s="104" t="s">
        <v>22</v>
      </c>
      <c r="P50" s="104" t="s">
        <v>23</v>
      </c>
    </row>
    <row r="51" spans="1:16">
      <c r="A51" s="105" t="s">
        <v>15</v>
      </c>
      <c r="B51" s="105"/>
      <c r="C51" s="106"/>
      <c r="D51" s="107" t="s">
        <v>4</v>
      </c>
      <c r="E51" s="107" t="s">
        <v>5</v>
      </c>
      <c r="F51" s="105" t="s">
        <v>9</v>
      </c>
      <c r="G51" s="105"/>
      <c r="H51" s="105"/>
      <c r="I51" s="108"/>
      <c r="J51" s="109" t="s">
        <v>11</v>
      </c>
      <c r="K51" s="109" t="s">
        <v>12</v>
      </c>
      <c r="L51" s="105" t="s">
        <v>21</v>
      </c>
      <c r="M51" s="109" t="s">
        <v>18</v>
      </c>
      <c r="N51" s="109" t="s">
        <v>19</v>
      </c>
      <c r="O51" s="110"/>
      <c r="P51" s="110"/>
    </row>
    <row r="52" spans="1:16">
      <c r="A52" s="111">
        <v>23</v>
      </c>
      <c r="B52" s="111" t="s">
        <v>96</v>
      </c>
      <c r="C52" s="112">
        <v>3340400911797</v>
      </c>
      <c r="D52" s="111">
        <v>96</v>
      </c>
      <c r="E52" s="111">
        <v>1</v>
      </c>
      <c r="F52" s="111" t="s">
        <v>25</v>
      </c>
      <c r="G52" s="111" t="s">
        <v>95</v>
      </c>
      <c r="H52" s="111" t="s">
        <v>27</v>
      </c>
      <c r="I52" s="111" t="s">
        <v>32</v>
      </c>
      <c r="J52" s="111">
        <v>7</v>
      </c>
      <c r="K52" s="111">
        <v>0</v>
      </c>
      <c r="L52" s="111">
        <v>1</v>
      </c>
      <c r="M52" s="111"/>
      <c r="N52" s="111"/>
      <c r="O52" s="111" t="s">
        <v>29</v>
      </c>
      <c r="P52" s="111">
        <f>P45+1</f>
        <v>33</v>
      </c>
    </row>
    <row r="53" spans="1:16">
      <c r="A53" s="111"/>
      <c r="B53" s="111"/>
      <c r="C53" s="112">
        <v>3340400911797</v>
      </c>
      <c r="D53" s="111">
        <v>96</v>
      </c>
      <c r="E53" s="111">
        <v>1</v>
      </c>
      <c r="F53" s="111" t="s">
        <v>25</v>
      </c>
      <c r="G53" s="111" t="s">
        <v>70</v>
      </c>
      <c r="H53" s="111" t="s">
        <v>27</v>
      </c>
      <c r="I53" s="111" t="s">
        <v>32</v>
      </c>
      <c r="J53" s="111">
        <v>7</v>
      </c>
      <c r="K53" s="111">
        <v>0</v>
      </c>
      <c r="L53" s="111">
        <v>1</v>
      </c>
      <c r="M53" s="111"/>
      <c r="N53" s="111"/>
      <c r="O53" s="111" t="s">
        <v>29</v>
      </c>
      <c r="P53" s="111">
        <f t="shared" ref="P53:P58" si="2">P52+1</f>
        <v>34</v>
      </c>
    </row>
    <row r="54" spans="1:16">
      <c r="A54" s="116"/>
      <c r="B54" s="116"/>
      <c r="C54" s="112">
        <v>3340400911797</v>
      </c>
      <c r="D54" s="111">
        <v>96</v>
      </c>
      <c r="E54" s="111">
        <v>1</v>
      </c>
      <c r="F54" s="111" t="s">
        <v>25</v>
      </c>
      <c r="G54" s="111" t="s">
        <v>70</v>
      </c>
      <c r="H54" s="111" t="s">
        <v>31</v>
      </c>
      <c r="I54" s="111" t="s">
        <v>32</v>
      </c>
      <c r="J54" s="111">
        <v>7</v>
      </c>
      <c r="K54" s="111">
        <v>0</v>
      </c>
      <c r="L54" s="111">
        <v>1</v>
      </c>
      <c r="M54" s="111"/>
      <c r="N54" s="111"/>
      <c r="O54" s="111" t="s">
        <v>29</v>
      </c>
      <c r="P54" s="111">
        <f t="shared" si="2"/>
        <v>35</v>
      </c>
    </row>
    <row r="55" spans="1:16">
      <c r="A55" s="111"/>
      <c r="B55" s="111"/>
      <c r="C55" s="112">
        <v>3340400911797</v>
      </c>
      <c r="D55" s="111">
        <v>96</v>
      </c>
      <c r="E55" s="111">
        <v>1</v>
      </c>
      <c r="F55" s="117" t="s">
        <v>25</v>
      </c>
      <c r="G55" s="111" t="s">
        <v>70</v>
      </c>
      <c r="H55" s="111" t="s">
        <v>31</v>
      </c>
      <c r="I55" s="111" t="s">
        <v>32</v>
      </c>
      <c r="J55" s="111">
        <v>7</v>
      </c>
      <c r="K55" s="111">
        <v>0</v>
      </c>
      <c r="L55" s="111">
        <v>1</v>
      </c>
      <c r="M55" s="111"/>
      <c r="N55" s="111"/>
      <c r="O55" s="111" t="s">
        <v>29</v>
      </c>
      <c r="P55" s="111">
        <f t="shared" si="2"/>
        <v>36</v>
      </c>
    </row>
    <row r="56" spans="1:16">
      <c r="A56" s="111">
        <v>24</v>
      </c>
      <c r="B56" s="111" t="s">
        <v>97</v>
      </c>
      <c r="C56" s="112">
        <v>3340400848700</v>
      </c>
      <c r="D56" s="111">
        <v>54</v>
      </c>
      <c r="E56" s="111">
        <v>1</v>
      </c>
      <c r="F56" s="111" t="s">
        <v>25</v>
      </c>
      <c r="G56" s="111" t="s">
        <v>43</v>
      </c>
      <c r="H56" s="111" t="s">
        <v>27</v>
      </c>
      <c r="I56" s="111" t="s">
        <v>42</v>
      </c>
      <c r="J56" s="111">
        <v>4</v>
      </c>
      <c r="K56" s="111">
        <v>0</v>
      </c>
      <c r="L56" s="111">
        <v>1</v>
      </c>
      <c r="M56" s="111"/>
      <c r="N56" s="111"/>
      <c r="O56" s="111" t="s">
        <v>29</v>
      </c>
      <c r="P56" s="111">
        <f t="shared" si="2"/>
        <v>37</v>
      </c>
    </row>
    <row r="57" spans="1:16">
      <c r="A57" s="111"/>
      <c r="B57" s="111"/>
      <c r="C57" s="112">
        <v>3340400848700</v>
      </c>
      <c r="D57" s="111">
        <v>54</v>
      </c>
      <c r="E57" s="111">
        <v>1</v>
      </c>
      <c r="F57" s="111" t="s">
        <v>25</v>
      </c>
      <c r="G57" s="111" t="s">
        <v>98</v>
      </c>
      <c r="H57" s="111" t="s">
        <v>31</v>
      </c>
      <c r="I57" s="111" t="s">
        <v>42</v>
      </c>
      <c r="J57" s="111">
        <v>4</v>
      </c>
      <c r="K57" s="111">
        <v>0</v>
      </c>
      <c r="L57" s="111">
        <v>1</v>
      </c>
      <c r="M57" s="111"/>
      <c r="N57" s="111"/>
      <c r="O57" s="111" t="s">
        <v>29</v>
      </c>
      <c r="P57" s="111">
        <f t="shared" si="2"/>
        <v>38</v>
      </c>
    </row>
    <row r="58" spans="1:16">
      <c r="A58" s="111"/>
      <c r="B58" s="111"/>
      <c r="C58" s="112">
        <v>3340400848700</v>
      </c>
      <c r="D58" s="111">
        <v>54</v>
      </c>
      <c r="E58" s="111">
        <v>1</v>
      </c>
      <c r="F58" s="111" t="s">
        <v>55</v>
      </c>
      <c r="G58" s="111" t="s">
        <v>776</v>
      </c>
      <c r="H58" s="111" t="s">
        <v>31</v>
      </c>
      <c r="I58" s="111" t="s">
        <v>46</v>
      </c>
      <c r="J58" s="111">
        <v>4</v>
      </c>
      <c r="K58" s="111">
        <v>0</v>
      </c>
      <c r="L58" s="111">
        <v>1</v>
      </c>
      <c r="M58" s="111"/>
      <c r="N58" s="111"/>
      <c r="O58" s="111" t="s">
        <v>29</v>
      </c>
      <c r="P58" s="111">
        <f t="shared" si="2"/>
        <v>39</v>
      </c>
    </row>
    <row r="59" spans="1:16">
      <c r="A59" s="111">
        <v>25</v>
      </c>
      <c r="B59" s="111" t="s">
        <v>99</v>
      </c>
      <c r="C59" s="112">
        <v>3340400825335</v>
      </c>
      <c r="D59" s="111">
        <v>19</v>
      </c>
      <c r="E59" s="111">
        <v>1</v>
      </c>
      <c r="F59" s="111" t="s">
        <v>55</v>
      </c>
      <c r="G59" s="111" t="s">
        <v>100</v>
      </c>
      <c r="H59" s="111" t="s">
        <v>31</v>
      </c>
      <c r="I59" s="111" t="s">
        <v>101</v>
      </c>
      <c r="J59" s="111">
        <v>5</v>
      </c>
      <c r="K59" s="111">
        <v>0</v>
      </c>
      <c r="L59" s="111">
        <v>1</v>
      </c>
      <c r="M59" s="111"/>
      <c r="N59" s="111"/>
      <c r="O59" s="111" t="s">
        <v>29</v>
      </c>
      <c r="P59" s="111">
        <f t="shared" ref="P59:P68" si="3">P58+1</f>
        <v>40</v>
      </c>
    </row>
    <row r="60" spans="1:16">
      <c r="A60" s="111">
        <v>26</v>
      </c>
      <c r="B60" s="111" t="s">
        <v>102</v>
      </c>
      <c r="C60" s="112">
        <v>3340400848513</v>
      </c>
      <c r="D60" s="111">
        <v>50</v>
      </c>
      <c r="E60" s="111">
        <v>1</v>
      </c>
      <c r="F60" s="111" t="s">
        <v>25</v>
      </c>
      <c r="G60" s="111" t="s">
        <v>103</v>
      </c>
      <c r="H60" s="111" t="s">
        <v>27</v>
      </c>
      <c r="I60" s="111" t="s">
        <v>37</v>
      </c>
      <c r="J60" s="111">
        <v>9</v>
      </c>
      <c r="K60" s="111">
        <v>0</v>
      </c>
      <c r="L60" s="111">
        <v>1</v>
      </c>
      <c r="M60" s="111"/>
      <c r="N60" s="111"/>
      <c r="O60" s="111" t="s">
        <v>29</v>
      </c>
      <c r="P60" s="111">
        <f t="shared" si="3"/>
        <v>41</v>
      </c>
    </row>
    <row r="61" spans="1:16">
      <c r="A61" s="111">
        <v>27</v>
      </c>
      <c r="B61" s="111" t="s">
        <v>104</v>
      </c>
      <c r="C61" s="112">
        <v>3399000646454</v>
      </c>
      <c r="D61" s="111">
        <v>39</v>
      </c>
      <c r="E61" s="111">
        <v>1</v>
      </c>
      <c r="F61" s="111" t="s">
        <v>25</v>
      </c>
      <c r="G61" s="111" t="s">
        <v>37</v>
      </c>
      <c r="H61" s="111" t="s">
        <v>27</v>
      </c>
      <c r="I61" s="111" t="s">
        <v>32</v>
      </c>
      <c r="J61" s="111">
        <v>5</v>
      </c>
      <c r="K61" s="111">
        <v>0</v>
      </c>
      <c r="L61" s="111">
        <v>1</v>
      </c>
      <c r="M61" s="111"/>
      <c r="N61" s="111"/>
      <c r="O61" s="111" t="s">
        <v>29</v>
      </c>
      <c r="P61" s="111">
        <f t="shared" si="3"/>
        <v>42</v>
      </c>
    </row>
    <row r="62" spans="1:16">
      <c r="A62" s="111"/>
      <c r="B62" s="111"/>
      <c r="C62" s="112">
        <v>3399000646454</v>
      </c>
      <c r="D62" s="111">
        <v>39</v>
      </c>
      <c r="E62" s="111">
        <v>1</v>
      </c>
      <c r="F62" s="111" t="s">
        <v>25</v>
      </c>
      <c r="G62" s="111" t="s">
        <v>105</v>
      </c>
      <c r="H62" s="111" t="s">
        <v>27</v>
      </c>
      <c r="I62" s="111" t="s">
        <v>57</v>
      </c>
      <c r="J62" s="111">
        <v>6</v>
      </c>
      <c r="K62" s="111">
        <v>0</v>
      </c>
      <c r="L62" s="111">
        <v>1</v>
      </c>
      <c r="M62" s="111"/>
      <c r="N62" s="111"/>
      <c r="O62" s="111" t="s">
        <v>29</v>
      </c>
      <c r="P62" s="111">
        <f t="shared" si="3"/>
        <v>43</v>
      </c>
    </row>
    <row r="63" spans="1:16">
      <c r="A63" s="111">
        <v>28</v>
      </c>
      <c r="B63" s="111" t="s">
        <v>106</v>
      </c>
      <c r="C63" s="112">
        <v>3340400011547</v>
      </c>
      <c r="D63" s="111">
        <v>32</v>
      </c>
      <c r="E63" s="111">
        <v>1</v>
      </c>
      <c r="F63" s="111" t="s">
        <v>25</v>
      </c>
      <c r="G63" s="111" t="s">
        <v>777</v>
      </c>
      <c r="H63" s="111" t="s">
        <v>27</v>
      </c>
      <c r="I63" s="111" t="s">
        <v>70</v>
      </c>
      <c r="J63" s="111">
        <v>4</v>
      </c>
      <c r="K63" s="111">
        <v>0</v>
      </c>
      <c r="L63" s="111">
        <v>1</v>
      </c>
      <c r="M63" s="111"/>
      <c r="N63" s="111"/>
      <c r="O63" s="111" t="s">
        <v>29</v>
      </c>
      <c r="P63" s="111">
        <f t="shared" si="3"/>
        <v>44</v>
      </c>
    </row>
    <row r="64" spans="1:16">
      <c r="A64" s="111"/>
      <c r="B64" s="111"/>
      <c r="C64" s="112">
        <v>3340400011547</v>
      </c>
      <c r="D64" s="111">
        <v>32</v>
      </c>
      <c r="E64" s="111">
        <v>1</v>
      </c>
      <c r="F64" s="111" t="s">
        <v>25</v>
      </c>
      <c r="G64" s="111" t="s">
        <v>778</v>
      </c>
      <c r="H64" s="111" t="s">
        <v>27</v>
      </c>
      <c r="I64" s="111" t="s">
        <v>780</v>
      </c>
      <c r="J64" s="111">
        <v>4</v>
      </c>
      <c r="K64" s="111">
        <v>0</v>
      </c>
      <c r="L64" s="111">
        <v>1</v>
      </c>
      <c r="M64" s="111"/>
      <c r="N64" s="111"/>
      <c r="O64" s="111" t="s">
        <v>29</v>
      </c>
      <c r="P64" s="111">
        <f t="shared" si="3"/>
        <v>45</v>
      </c>
    </row>
    <row r="65" spans="1:16">
      <c r="A65" s="111"/>
      <c r="B65" s="111"/>
      <c r="C65" s="112">
        <v>3340400011547</v>
      </c>
      <c r="D65" s="111">
        <v>32</v>
      </c>
      <c r="E65" s="111">
        <v>1</v>
      </c>
      <c r="F65" s="111" t="s">
        <v>25</v>
      </c>
      <c r="G65" s="111" t="s">
        <v>1045</v>
      </c>
      <c r="H65" s="111" t="s">
        <v>31</v>
      </c>
      <c r="I65" s="111" t="s">
        <v>70</v>
      </c>
      <c r="J65" s="111">
        <v>4</v>
      </c>
      <c r="K65" s="111">
        <v>0</v>
      </c>
      <c r="L65" s="111">
        <v>1</v>
      </c>
      <c r="M65" s="111"/>
      <c r="N65" s="111"/>
      <c r="O65" s="111" t="s">
        <v>29</v>
      </c>
      <c r="P65" s="111">
        <f t="shared" si="3"/>
        <v>46</v>
      </c>
    </row>
    <row r="66" spans="1:16">
      <c r="A66" s="111">
        <v>29</v>
      </c>
      <c r="B66" s="111" t="s">
        <v>107</v>
      </c>
      <c r="C66" s="112">
        <v>3101401320409</v>
      </c>
      <c r="D66" s="111">
        <v>92</v>
      </c>
      <c r="E66" s="111">
        <v>1</v>
      </c>
      <c r="F66" s="111" t="s">
        <v>25</v>
      </c>
      <c r="G66" s="111" t="s">
        <v>108</v>
      </c>
      <c r="H66" s="111" t="s">
        <v>27</v>
      </c>
      <c r="I66" s="111" t="s">
        <v>32</v>
      </c>
      <c r="J66" s="111">
        <v>8</v>
      </c>
      <c r="K66" s="111">
        <v>0</v>
      </c>
      <c r="L66" s="111">
        <v>1</v>
      </c>
      <c r="M66" s="111"/>
      <c r="N66" s="111"/>
      <c r="O66" s="111" t="s">
        <v>29</v>
      </c>
      <c r="P66" s="111">
        <f t="shared" si="3"/>
        <v>47</v>
      </c>
    </row>
    <row r="67" spans="1:16">
      <c r="A67" s="111"/>
      <c r="B67" s="111"/>
      <c r="C67" s="112">
        <v>3101401320409</v>
      </c>
      <c r="D67" s="111">
        <v>92</v>
      </c>
      <c r="E67" s="111">
        <v>1</v>
      </c>
      <c r="F67" s="111" t="s">
        <v>25</v>
      </c>
      <c r="G67" s="111" t="s">
        <v>32</v>
      </c>
      <c r="H67" s="111" t="s">
        <v>31</v>
      </c>
      <c r="I67" s="111" t="s">
        <v>32</v>
      </c>
      <c r="J67" s="111">
        <v>8</v>
      </c>
      <c r="K67" s="111">
        <v>0</v>
      </c>
      <c r="L67" s="111">
        <v>1</v>
      </c>
      <c r="M67" s="111"/>
      <c r="N67" s="111"/>
      <c r="O67" s="111" t="s">
        <v>29</v>
      </c>
      <c r="P67" s="111">
        <f t="shared" si="3"/>
        <v>48</v>
      </c>
    </row>
    <row r="68" spans="1:16">
      <c r="A68" s="111"/>
      <c r="B68" s="111"/>
      <c r="C68" s="112">
        <v>3101401320409</v>
      </c>
      <c r="D68" s="111">
        <v>92</v>
      </c>
      <c r="E68" s="111">
        <v>1</v>
      </c>
      <c r="F68" s="111" t="s">
        <v>25</v>
      </c>
      <c r="G68" s="111" t="s">
        <v>32</v>
      </c>
      <c r="H68" s="111" t="s">
        <v>31</v>
      </c>
      <c r="I68" s="111" t="s">
        <v>32</v>
      </c>
      <c r="J68" s="111">
        <v>8</v>
      </c>
      <c r="K68" s="111">
        <v>0</v>
      </c>
      <c r="L68" s="111">
        <v>1</v>
      </c>
      <c r="M68" s="111"/>
      <c r="N68" s="111"/>
      <c r="O68" s="111" t="s">
        <v>29</v>
      </c>
      <c r="P68" s="111">
        <f t="shared" si="3"/>
        <v>49</v>
      </c>
    </row>
    <row r="70" spans="1:16" ht="27">
      <c r="A70" s="122" t="s">
        <v>38</v>
      </c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</row>
    <row r="71" spans="1:16" ht="27">
      <c r="A71" s="122" t="s">
        <v>0</v>
      </c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</row>
    <row r="72" spans="1:16" ht="27">
      <c r="A72" s="122" t="s">
        <v>1</v>
      </c>
      <c r="B72" s="122"/>
      <c r="C72" s="122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</row>
    <row r="73" spans="1:16">
      <c r="A73" s="111">
        <v>30</v>
      </c>
      <c r="B73" s="111" t="s">
        <v>109</v>
      </c>
      <c r="C73" s="112">
        <v>3450600260551</v>
      </c>
      <c r="D73" s="111">
        <v>76</v>
      </c>
      <c r="E73" s="111">
        <v>1</v>
      </c>
      <c r="F73" s="111" t="s">
        <v>25</v>
      </c>
      <c r="G73" s="111" t="s">
        <v>91</v>
      </c>
      <c r="H73" s="111" t="s">
        <v>27</v>
      </c>
      <c r="I73" s="111" t="s">
        <v>28</v>
      </c>
      <c r="J73" s="111">
        <v>4</v>
      </c>
      <c r="K73" s="111">
        <v>0</v>
      </c>
      <c r="L73" s="111">
        <v>1</v>
      </c>
      <c r="M73" s="111"/>
      <c r="N73" s="111"/>
      <c r="O73" s="111" t="s">
        <v>29</v>
      </c>
      <c r="P73" s="111">
        <f>P68+1</f>
        <v>50</v>
      </c>
    </row>
    <row r="74" spans="1:16">
      <c r="A74" s="111"/>
      <c r="B74" s="111"/>
      <c r="C74" s="112">
        <v>3450600260551</v>
      </c>
      <c r="D74" s="111">
        <v>76</v>
      </c>
      <c r="E74" s="111">
        <v>1</v>
      </c>
      <c r="F74" s="111" t="s">
        <v>25</v>
      </c>
      <c r="G74" s="111" t="s">
        <v>181</v>
      </c>
      <c r="H74" s="111" t="s">
        <v>31</v>
      </c>
      <c r="I74" s="111" t="s">
        <v>28</v>
      </c>
      <c r="J74" s="111">
        <v>4</v>
      </c>
      <c r="K74" s="111">
        <v>0</v>
      </c>
      <c r="L74" s="111">
        <v>1</v>
      </c>
      <c r="M74" s="111"/>
      <c r="N74" s="111"/>
      <c r="O74" s="111" t="s">
        <v>29</v>
      </c>
      <c r="P74" s="111">
        <f t="shared" ref="P74:P75" si="4">P73+1</f>
        <v>51</v>
      </c>
    </row>
    <row r="75" spans="1:16">
      <c r="A75" s="111"/>
      <c r="B75" s="111"/>
      <c r="C75" s="112">
        <v>3450600260551</v>
      </c>
      <c r="D75" s="111">
        <v>76</v>
      </c>
      <c r="E75" s="111">
        <v>1</v>
      </c>
      <c r="F75" s="111" t="s">
        <v>25</v>
      </c>
      <c r="G75" s="111" t="s">
        <v>28</v>
      </c>
      <c r="H75" s="111" t="s">
        <v>27</v>
      </c>
      <c r="I75" s="111" t="s">
        <v>28</v>
      </c>
      <c r="J75" s="111">
        <v>4</v>
      </c>
      <c r="K75" s="111">
        <v>0</v>
      </c>
      <c r="L75" s="111">
        <v>1</v>
      </c>
      <c r="M75" s="111"/>
      <c r="N75" s="111"/>
      <c r="O75" s="111" t="s">
        <v>29</v>
      </c>
      <c r="P75" s="111">
        <f t="shared" si="4"/>
        <v>52</v>
      </c>
    </row>
    <row r="76" spans="1:16">
      <c r="A76" s="111">
        <v>31</v>
      </c>
      <c r="B76" s="111" t="s">
        <v>110</v>
      </c>
      <c r="C76" s="112">
        <v>3340400824811</v>
      </c>
      <c r="D76" s="118" t="s">
        <v>912</v>
      </c>
      <c r="E76" s="111">
        <v>1</v>
      </c>
      <c r="F76" s="111" t="s">
        <v>25</v>
      </c>
      <c r="G76" s="111" t="s">
        <v>525</v>
      </c>
      <c r="H76" s="111" t="s">
        <v>27</v>
      </c>
      <c r="I76" s="111" t="s">
        <v>28</v>
      </c>
      <c r="J76" s="111">
        <v>4</v>
      </c>
      <c r="K76" s="111">
        <v>0</v>
      </c>
      <c r="L76" s="111">
        <v>1</v>
      </c>
      <c r="M76" s="111"/>
      <c r="N76" s="111"/>
      <c r="O76" s="111" t="s">
        <v>29</v>
      </c>
      <c r="P76" s="111">
        <v>53</v>
      </c>
    </row>
    <row r="77" spans="1:16">
      <c r="A77" s="111">
        <v>32</v>
      </c>
      <c r="B77" s="111" t="s">
        <v>1046</v>
      </c>
      <c r="C77" s="112">
        <v>3340400294666</v>
      </c>
      <c r="D77" s="111">
        <v>85</v>
      </c>
      <c r="E77" s="111">
        <v>1</v>
      </c>
      <c r="F77" s="111" t="s">
        <v>25</v>
      </c>
      <c r="G77" s="111" t="s">
        <v>46</v>
      </c>
      <c r="H77" s="111" t="s">
        <v>27</v>
      </c>
      <c r="I77" s="111" t="s">
        <v>46</v>
      </c>
      <c r="J77" s="111">
        <v>2</v>
      </c>
      <c r="K77" s="111">
        <v>0</v>
      </c>
      <c r="L77" s="111">
        <v>1</v>
      </c>
      <c r="M77" s="111"/>
      <c r="N77" s="111"/>
      <c r="O77" s="111" t="s">
        <v>29</v>
      </c>
      <c r="P77" s="111">
        <f>P76+1</f>
        <v>54</v>
      </c>
    </row>
    <row r="78" spans="1:16">
      <c r="A78" s="111"/>
      <c r="B78" s="111"/>
      <c r="C78" s="112">
        <v>3340400294666</v>
      </c>
      <c r="D78" s="111">
        <v>85</v>
      </c>
      <c r="E78" s="111">
        <v>1</v>
      </c>
      <c r="F78" s="111" t="s">
        <v>25</v>
      </c>
      <c r="G78" s="111" t="s">
        <v>32</v>
      </c>
      <c r="H78" s="111" t="s">
        <v>31</v>
      </c>
      <c r="I78" s="111" t="s">
        <v>483</v>
      </c>
      <c r="J78" s="111">
        <v>2</v>
      </c>
      <c r="K78" s="111">
        <v>0</v>
      </c>
      <c r="L78" s="111">
        <v>1</v>
      </c>
      <c r="M78" s="111"/>
      <c r="N78" s="111"/>
      <c r="O78" s="111" t="s">
        <v>29</v>
      </c>
      <c r="P78" s="111">
        <f t="shared" ref="P78:P88" si="5">P77+1</f>
        <v>55</v>
      </c>
    </row>
    <row r="79" spans="1:16">
      <c r="A79" s="111">
        <v>33</v>
      </c>
      <c r="B79" s="111" t="s">
        <v>985</v>
      </c>
      <c r="C79" s="112">
        <v>1340490001101</v>
      </c>
      <c r="D79" s="115">
        <v>101</v>
      </c>
      <c r="E79" s="111">
        <v>1</v>
      </c>
      <c r="F79" s="111" t="s">
        <v>25</v>
      </c>
      <c r="G79" s="111" t="s">
        <v>675</v>
      </c>
      <c r="H79" s="111" t="s">
        <v>31</v>
      </c>
      <c r="I79" s="111" t="s">
        <v>46</v>
      </c>
      <c r="J79" s="111">
        <v>2</v>
      </c>
      <c r="K79" s="111">
        <v>0</v>
      </c>
      <c r="L79" s="111">
        <v>1</v>
      </c>
      <c r="M79" s="111"/>
      <c r="N79" s="111"/>
      <c r="O79" s="111" t="s">
        <v>29</v>
      </c>
      <c r="P79" s="111">
        <f t="shared" si="5"/>
        <v>56</v>
      </c>
    </row>
    <row r="80" spans="1:16">
      <c r="A80" s="111"/>
      <c r="B80" s="111"/>
      <c r="C80" s="112">
        <v>1340490001101</v>
      </c>
      <c r="D80" s="115">
        <v>101</v>
      </c>
      <c r="E80" s="111">
        <v>1</v>
      </c>
      <c r="F80" s="111" t="s">
        <v>25</v>
      </c>
      <c r="G80" s="111" t="s">
        <v>986</v>
      </c>
      <c r="H80" s="111" t="s">
        <v>31</v>
      </c>
      <c r="I80" s="111" t="s">
        <v>32</v>
      </c>
      <c r="J80" s="111">
        <v>5</v>
      </c>
      <c r="K80" s="111">
        <v>0</v>
      </c>
      <c r="L80" s="111">
        <v>1</v>
      </c>
      <c r="M80" s="111"/>
      <c r="N80" s="111"/>
      <c r="O80" s="111" t="s">
        <v>29</v>
      </c>
      <c r="P80" s="111">
        <f t="shared" si="5"/>
        <v>57</v>
      </c>
    </row>
    <row r="81" spans="1:16">
      <c r="A81" s="111">
        <v>34</v>
      </c>
      <c r="B81" s="111" t="s">
        <v>112</v>
      </c>
      <c r="C81" s="112">
        <v>3340400848033</v>
      </c>
      <c r="D81" s="115" t="s">
        <v>113</v>
      </c>
      <c r="E81" s="111">
        <v>1</v>
      </c>
      <c r="F81" s="111" t="s">
        <v>25</v>
      </c>
      <c r="G81" s="111" t="s">
        <v>114</v>
      </c>
      <c r="H81" s="111" t="s">
        <v>31</v>
      </c>
      <c r="I81" s="111" t="s">
        <v>32</v>
      </c>
      <c r="J81" s="111">
        <v>5</v>
      </c>
      <c r="K81" s="111">
        <v>0</v>
      </c>
      <c r="L81" s="111">
        <v>1</v>
      </c>
      <c r="M81" s="111"/>
      <c r="N81" s="111"/>
      <c r="O81" s="111" t="s">
        <v>29</v>
      </c>
      <c r="P81" s="111">
        <f t="shared" si="5"/>
        <v>58</v>
      </c>
    </row>
    <row r="82" spans="1:16">
      <c r="A82" s="111">
        <v>35</v>
      </c>
      <c r="B82" s="111" t="s">
        <v>1047</v>
      </c>
      <c r="C82" s="112">
        <v>3340400848033</v>
      </c>
      <c r="D82" s="115">
        <v>73</v>
      </c>
      <c r="E82" s="111">
        <v>1</v>
      </c>
      <c r="F82" s="111" t="s">
        <v>55</v>
      </c>
      <c r="G82" s="111" t="s">
        <v>375</v>
      </c>
      <c r="H82" s="111" t="s">
        <v>27</v>
      </c>
      <c r="I82" s="111" t="s">
        <v>1048</v>
      </c>
      <c r="J82" s="111">
        <v>2</v>
      </c>
      <c r="K82" s="111">
        <v>0</v>
      </c>
      <c r="L82" s="111">
        <v>1</v>
      </c>
      <c r="M82" s="111"/>
      <c r="N82" s="111"/>
      <c r="O82" s="111" t="s">
        <v>29</v>
      </c>
      <c r="P82" s="111">
        <f t="shared" si="5"/>
        <v>59</v>
      </c>
    </row>
    <row r="83" spans="1:16">
      <c r="A83" s="111"/>
      <c r="B83" s="111"/>
      <c r="C83" s="112">
        <v>3340400848033</v>
      </c>
      <c r="D83" s="115">
        <v>73</v>
      </c>
      <c r="E83" s="111"/>
      <c r="F83" s="111" t="s">
        <v>55</v>
      </c>
      <c r="G83" s="111" t="s">
        <v>116</v>
      </c>
      <c r="H83" s="111" t="s">
        <v>31</v>
      </c>
      <c r="I83" s="111" t="s">
        <v>1049</v>
      </c>
      <c r="J83" s="111">
        <v>2</v>
      </c>
      <c r="K83" s="111">
        <v>0</v>
      </c>
      <c r="L83" s="111">
        <v>1</v>
      </c>
      <c r="M83" s="111"/>
      <c r="N83" s="111"/>
      <c r="O83" s="111" t="s">
        <v>29</v>
      </c>
      <c r="P83" s="111">
        <f t="shared" si="5"/>
        <v>60</v>
      </c>
    </row>
    <row r="84" spans="1:16">
      <c r="A84" s="111">
        <v>36</v>
      </c>
      <c r="B84" s="111" t="s">
        <v>117</v>
      </c>
      <c r="C84" s="112">
        <v>3340400001031</v>
      </c>
      <c r="D84" s="111">
        <v>1</v>
      </c>
      <c r="E84" s="111">
        <v>1</v>
      </c>
      <c r="F84" s="111" t="s">
        <v>25</v>
      </c>
      <c r="G84" s="111" t="s">
        <v>118</v>
      </c>
      <c r="H84" s="111" t="s">
        <v>31</v>
      </c>
      <c r="I84" s="111" t="s">
        <v>28</v>
      </c>
      <c r="J84" s="111">
        <v>12</v>
      </c>
      <c r="K84" s="111">
        <v>0</v>
      </c>
      <c r="L84" s="111">
        <v>1</v>
      </c>
      <c r="M84" s="111"/>
      <c r="N84" s="111"/>
      <c r="O84" s="111" t="s">
        <v>29</v>
      </c>
      <c r="P84" s="111">
        <f t="shared" si="5"/>
        <v>61</v>
      </c>
    </row>
    <row r="85" spans="1:16">
      <c r="A85" s="111"/>
      <c r="B85" s="111"/>
      <c r="C85" s="112">
        <v>3340400001031</v>
      </c>
      <c r="D85" s="111">
        <v>1</v>
      </c>
      <c r="E85" s="111">
        <v>1</v>
      </c>
      <c r="F85" s="111" t="s">
        <v>25</v>
      </c>
      <c r="G85" s="111" t="s">
        <v>1091</v>
      </c>
      <c r="H85" s="111" t="s">
        <v>27</v>
      </c>
      <c r="I85" s="111" t="s">
        <v>736</v>
      </c>
      <c r="J85" s="111">
        <v>3</v>
      </c>
      <c r="K85" s="111">
        <v>0</v>
      </c>
      <c r="L85" s="111">
        <v>1</v>
      </c>
      <c r="M85" s="111"/>
      <c r="N85" s="111"/>
      <c r="O85" s="111" t="s">
        <v>29</v>
      </c>
      <c r="P85" s="111">
        <f t="shared" si="5"/>
        <v>62</v>
      </c>
    </row>
    <row r="86" spans="1:16">
      <c r="A86" s="111">
        <v>37</v>
      </c>
      <c r="B86" s="111" t="s">
        <v>987</v>
      </c>
      <c r="C86" s="112">
        <v>5340400016123</v>
      </c>
      <c r="D86" s="111">
        <v>7</v>
      </c>
      <c r="E86" s="111">
        <v>1</v>
      </c>
      <c r="F86" s="111" t="s">
        <v>25</v>
      </c>
      <c r="G86" s="111" t="s">
        <v>181</v>
      </c>
      <c r="H86" s="111" t="s">
        <v>27</v>
      </c>
      <c r="I86" s="111" t="s">
        <v>32</v>
      </c>
      <c r="J86" s="111">
        <v>2</v>
      </c>
      <c r="K86" s="111">
        <v>0</v>
      </c>
      <c r="L86" s="111">
        <v>1</v>
      </c>
      <c r="M86" s="111"/>
      <c r="N86" s="111"/>
      <c r="O86" s="111" t="s">
        <v>29</v>
      </c>
      <c r="P86" s="111">
        <f t="shared" si="5"/>
        <v>63</v>
      </c>
    </row>
    <row r="87" spans="1:16">
      <c r="A87" s="111">
        <v>38</v>
      </c>
      <c r="B87" s="111" t="s">
        <v>1092</v>
      </c>
      <c r="C87" s="112">
        <v>3340400825459</v>
      </c>
      <c r="D87" s="111">
        <v>16</v>
      </c>
      <c r="E87" s="111">
        <v>1</v>
      </c>
      <c r="F87" s="111" t="s">
        <v>25</v>
      </c>
      <c r="G87" s="111" t="s">
        <v>119</v>
      </c>
      <c r="H87" s="111" t="s">
        <v>31</v>
      </c>
      <c r="I87" s="111" t="s">
        <v>46</v>
      </c>
      <c r="J87" s="111">
        <v>5</v>
      </c>
      <c r="K87" s="111">
        <v>0</v>
      </c>
      <c r="L87" s="111">
        <v>1</v>
      </c>
      <c r="M87" s="111"/>
      <c r="N87" s="111"/>
      <c r="O87" s="111" t="s">
        <v>29</v>
      </c>
      <c r="P87" s="111">
        <f t="shared" si="5"/>
        <v>64</v>
      </c>
    </row>
    <row r="88" spans="1:16">
      <c r="A88" s="111"/>
      <c r="B88" s="111"/>
      <c r="C88" s="112">
        <v>3340400825459</v>
      </c>
      <c r="D88" s="111">
        <v>16</v>
      </c>
      <c r="E88" s="111">
        <v>1</v>
      </c>
      <c r="F88" s="111" t="s">
        <v>25</v>
      </c>
      <c r="G88" s="111" t="s">
        <v>120</v>
      </c>
      <c r="H88" s="111" t="s">
        <v>31</v>
      </c>
      <c r="I88" s="111" t="s">
        <v>46</v>
      </c>
      <c r="J88" s="111">
        <v>5</v>
      </c>
      <c r="K88" s="111">
        <v>0</v>
      </c>
      <c r="L88" s="111">
        <v>1</v>
      </c>
      <c r="M88" s="111"/>
      <c r="N88" s="111"/>
      <c r="O88" s="111" t="s">
        <v>29</v>
      </c>
      <c r="P88" s="111">
        <f t="shared" si="5"/>
        <v>65</v>
      </c>
    </row>
    <row r="89" spans="1:16">
      <c r="A89" s="111"/>
      <c r="B89" s="111"/>
      <c r="C89" s="112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</row>
    <row r="93" spans="1:16" ht="27">
      <c r="A93" s="122" t="s">
        <v>38</v>
      </c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</row>
    <row r="94" spans="1:16" ht="27">
      <c r="A94" s="122" t="s">
        <v>0</v>
      </c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</row>
    <row r="95" spans="1:16" ht="27">
      <c r="A95" s="122" t="s">
        <v>1</v>
      </c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2"/>
    </row>
    <row r="96" spans="1:16">
      <c r="A96" s="101" t="s">
        <v>14</v>
      </c>
      <c r="B96" s="101" t="s">
        <v>2</v>
      </c>
      <c r="C96" s="102" t="s">
        <v>3</v>
      </c>
      <c r="D96" s="123" t="s">
        <v>6</v>
      </c>
      <c r="E96" s="124"/>
      <c r="F96" s="101" t="s">
        <v>7</v>
      </c>
      <c r="G96" s="101" t="s">
        <v>16</v>
      </c>
      <c r="H96" s="101" t="s">
        <v>8</v>
      </c>
      <c r="I96" s="101" t="s">
        <v>10</v>
      </c>
      <c r="J96" s="123" t="s">
        <v>13</v>
      </c>
      <c r="K96" s="125"/>
      <c r="L96" s="101" t="s">
        <v>20</v>
      </c>
      <c r="M96" s="123" t="s">
        <v>17</v>
      </c>
      <c r="N96" s="125"/>
      <c r="O96" s="104" t="s">
        <v>22</v>
      </c>
      <c r="P96" s="104" t="s">
        <v>23</v>
      </c>
    </row>
    <row r="97" spans="1:16">
      <c r="A97" s="105" t="s">
        <v>15</v>
      </c>
      <c r="B97" s="105"/>
      <c r="C97" s="106"/>
      <c r="D97" s="107" t="s">
        <v>4</v>
      </c>
      <c r="E97" s="107" t="s">
        <v>5</v>
      </c>
      <c r="F97" s="105" t="s">
        <v>9</v>
      </c>
      <c r="G97" s="105"/>
      <c r="H97" s="105"/>
      <c r="I97" s="108"/>
      <c r="J97" s="109" t="s">
        <v>11</v>
      </c>
      <c r="K97" s="109" t="s">
        <v>12</v>
      </c>
      <c r="L97" s="105" t="s">
        <v>21</v>
      </c>
      <c r="M97" s="109" t="s">
        <v>18</v>
      </c>
      <c r="N97" s="109" t="s">
        <v>19</v>
      </c>
      <c r="O97" s="110"/>
      <c r="P97" s="110"/>
    </row>
    <row r="98" spans="1:16">
      <c r="A98" s="111">
        <v>38</v>
      </c>
      <c r="B98" s="111" t="s">
        <v>1092</v>
      </c>
      <c r="C98" s="112">
        <v>3340400825459</v>
      </c>
      <c r="D98" s="111">
        <v>16</v>
      </c>
      <c r="E98" s="111">
        <v>1</v>
      </c>
      <c r="F98" s="111" t="s">
        <v>25</v>
      </c>
      <c r="G98" s="111" t="s">
        <v>1093</v>
      </c>
      <c r="H98" s="111" t="s">
        <v>31</v>
      </c>
      <c r="I98" s="111" t="s">
        <v>28</v>
      </c>
      <c r="J98" s="111">
        <v>5</v>
      </c>
      <c r="K98" s="111">
        <v>0</v>
      </c>
      <c r="L98" s="111">
        <v>1</v>
      </c>
      <c r="M98" s="111"/>
      <c r="N98" s="111"/>
      <c r="O98" s="111" t="s">
        <v>29</v>
      </c>
      <c r="P98" s="111">
        <v>66</v>
      </c>
    </row>
    <row r="99" spans="1:16">
      <c r="A99" s="111"/>
      <c r="B99" s="111"/>
      <c r="C99" s="112">
        <v>3340400825459</v>
      </c>
      <c r="D99" s="111">
        <v>16</v>
      </c>
      <c r="E99" s="111">
        <v>1</v>
      </c>
      <c r="F99" s="111" t="s">
        <v>25</v>
      </c>
      <c r="G99" s="111" t="s">
        <v>28</v>
      </c>
      <c r="H99" s="111" t="s">
        <v>27</v>
      </c>
      <c r="I99" s="111" t="s">
        <v>46</v>
      </c>
      <c r="J99" s="111">
        <v>3</v>
      </c>
      <c r="K99" s="111">
        <v>0</v>
      </c>
      <c r="L99" s="111">
        <v>1</v>
      </c>
      <c r="M99" s="111"/>
      <c r="N99" s="111"/>
      <c r="O99" s="111" t="s">
        <v>29</v>
      </c>
      <c r="P99" s="111">
        <f>P98+1</f>
        <v>67</v>
      </c>
    </row>
    <row r="100" spans="1:16">
      <c r="A100" s="111"/>
      <c r="B100" s="111"/>
      <c r="C100" s="112">
        <v>3340400825459</v>
      </c>
      <c r="D100" s="111">
        <v>16</v>
      </c>
      <c r="E100" s="111">
        <v>1</v>
      </c>
      <c r="F100" s="111" t="s">
        <v>25</v>
      </c>
      <c r="G100" s="111" t="s">
        <v>37</v>
      </c>
      <c r="H100" s="111" t="s">
        <v>27</v>
      </c>
      <c r="I100" s="111" t="s">
        <v>275</v>
      </c>
      <c r="J100" s="111">
        <v>4</v>
      </c>
      <c r="K100" s="111">
        <v>0</v>
      </c>
      <c r="L100" s="111">
        <v>1</v>
      </c>
      <c r="M100" s="111"/>
      <c r="N100" s="111"/>
      <c r="O100" s="111" t="s">
        <v>29</v>
      </c>
      <c r="P100" s="111">
        <f t="shared" ref="P100:P110" si="6">P99+1</f>
        <v>68</v>
      </c>
    </row>
    <row r="101" spans="1:16">
      <c r="A101" s="111"/>
      <c r="B101" s="111"/>
      <c r="C101" s="112">
        <v>3340400825459</v>
      </c>
      <c r="D101" s="111">
        <v>16</v>
      </c>
      <c r="E101" s="111">
        <v>1</v>
      </c>
      <c r="F101" s="111" t="s">
        <v>25</v>
      </c>
      <c r="G101" s="111" t="s">
        <v>205</v>
      </c>
      <c r="H101" s="111" t="s">
        <v>27</v>
      </c>
      <c r="I101" s="111" t="s">
        <v>32</v>
      </c>
      <c r="J101" s="111">
        <v>6</v>
      </c>
      <c r="K101" s="111">
        <v>0</v>
      </c>
      <c r="L101" s="111">
        <v>1</v>
      </c>
      <c r="M101" s="111"/>
      <c r="N101" s="111"/>
      <c r="O101" s="111" t="s">
        <v>29</v>
      </c>
      <c r="P101" s="111">
        <f t="shared" si="6"/>
        <v>69</v>
      </c>
    </row>
    <row r="102" spans="1:16">
      <c r="A102" s="111">
        <v>39</v>
      </c>
      <c r="B102" s="111" t="s">
        <v>1050</v>
      </c>
      <c r="C102" s="112">
        <v>3340400826323</v>
      </c>
      <c r="D102" s="115" t="s">
        <v>1051</v>
      </c>
      <c r="E102" s="115">
        <v>1</v>
      </c>
      <c r="F102" s="111" t="s">
        <v>25</v>
      </c>
      <c r="G102" s="111" t="s">
        <v>46</v>
      </c>
      <c r="H102" s="111" t="s">
        <v>31</v>
      </c>
      <c r="I102" s="111" t="s">
        <v>46</v>
      </c>
      <c r="J102" s="111">
        <v>3</v>
      </c>
      <c r="K102" s="111">
        <v>0</v>
      </c>
      <c r="L102" s="111">
        <v>1</v>
      </c>
      <c r="M102" s="111"/>
      <c r="N102" s="111"/>
      <c r="O102" s="111" t="s">
        <v>29</v>
      </c>
      <c r="P102" s="111">
        <f t="shared" si="6"/>
        <v>70</v>
      </c>
    </row>
    <row r="103" spans="1:16">
      <c r="A103" s="111">
        <v>40</v>
      </c>
      <c r="B103" s="111" t="s">
        <v>122</v>
      </c>
      <c r="C103" s="112">
        <v>3340400826323</v>
      </c>
      <c r="D103" s="111">
        <v>8</v>
      </c>
      <c r="E103" s="111">
        <v>1</v>
      </c>
      <c r="F103" s="111" t="s">
        <v>25</v>
      </c>
      <c r="G103" s="111" t="s">
        <v>123</v>
      </c>
      <c r="H103" s="111" t="s">
        <v>31</v>
      </c>
      <c r="I103" s="111" t="s">
        <v>46</v>
      </c>
      <c r="J103" s="111">
        <v>7</v>
      </c>
      <c r="K103" s="111">
        <v>0</v>
      </c>
      <c r="L103" s="111">
        <v>1</v>
      </c>
      <c r="M103" s="111"/>
      <c r="N103" s="111"/>
      <c r="O103" s="111" t="s">
        <v>29</v>
      </c>
      <c r="P103" s="111">
        <f t="shared" si="6"/>
        <v>71</v>
      </c>
    </row>
    <row r="104" spans="1:16">
      <c r="A104" s="111"/>
      <c r="B104" s="111"/>
      <c r="C104" s="112">
        <v>3340400826323</v>
      </c>
      <c r="D104" s="111">
        <v>8</v>
      </c>
      <c r="E104" s="111">
        <v>1</v>
      </c>
      <c r="F104" s="111" t="s">
        <v>25</v>
      </c>
      <c r="G104" s="111" t="s">
        <v>781</v>
      </c>
      <c r="H104" s="111" t="s">
        <v>31</v>
      </c>
      <c r="I104" s="111" t="s">
        <v>37</v>
      </c>
      <c r="J104" s="111">
        <v>7</v>
      </c>
      <c r="K104" s="111">
        <v>0</v>
      </c>
      <c r="L104" s="111">
        <v>1</v>
      </c>
      <c r="M104" s="111"/>
      <c r="N104" s="111"/>
      <c r="O104" s="111" t="s">
        <v>29</v>
      </c>
      <c r="P104" s="111">
        <f t="shared" si="6"/>
        <v>72</v>
      </c>
    </row>
    <row r="105" spans="1:16">
      <c r="A105" s="111">
        <v>41</v>
      </c>
      <c r="B105" s="111" t="s">
        <v>124</v>
      </c>
      <c r="C105" s="112">
        <v>3340400824690</v>
      </c>
      <c r="D105" s="111">
        <v>93</v>
      </c>
      <c r="E105" s="111">
        <v>1</v>
      </c>
      <c r="F105" s="111" t="s">
        <v>25</v>
      </c>
      <c r="G105" s="111" t="s">
        <v>380</v>
      </c>
      <c r="H105" s="111" t="s">
        <v>27</v>
      </c>
      <c r="I105" s="111" t="s">
        <v>28</v>
      </c>
      <c r="J105" s="111">
        <v>6</v>
      </c>
      <c r="K105" s="111">
        <v>0</v>
      </c>
      <c r="L105" s="111">
        <v>1</v>
      </c>
      <c r="M105" s="111"/>
      <c r="N105" s="111"/>
      <c r="O105" s="111" t="s">
        <v>29</v>
      </c>
      <c r="P105" s="111">
        <f t="shared" si="6"/>
        <v>73</v>
      </c>
    </row>
    <row r="106" spans="1:16">
      <c r="A106" s="111"/>
      <c r="B106" s="111"/>
      <c r="C106" s="112">
        <v>3340400824690</v>
      </c>
      <c r="D106" s="111">
        <v>93</v>
      </c>
      <c r="E106" s="111">
        <v>1</v>
      </c>
      <c r="F106" s="111" t="s">
        <v>25</v>
      </c>
      <c r="G106" s="111" t="s">
        <v>782</v>
      </c>
      <c r="H106" s="111" t="s">
        <v>31</v>
      </c>
      <c r="I106" s="111" t="s">
        <v>37</v>
      </c>
      <c r="J106" s="111">
        <v>6</v>
      </c>
      <c r="K106" s="111">
        <v>0</v>
      </c>
      <c r="L106" s="111">
        <v>1</v>
      </c>
      <c r="M106" s="111"/>
      <c r="N106" s="111"/>
      <c r="O106" s="111" t="s">
        <v>29</v>
      </c>
      <c r="P106" s="111">
        <f t="shared" si="6"/>
        <v>74</v>
      </c>
    </row>
    <row r="107" spans="1:16">
      <c r="A107" s="111"/>
      <c r="B107" s="111"/>
      <c r="C107" s="112">
        <v>3340400824690</v>
      </c>
      <c r="D107" s="111">
        <v>93</v>
      </c>
      <c r="E107" s="111">
        <v>1</v>
      </c>
      <c r="F107" s="111" t="s">
        <v>25</v>
      </c>
      <c r="G107" s="111" t="s">
        <v>783</v>
      </c>
      <c r="H107" s="111" t="s">
        <v>31</v>
      </c>
      <c r="I107" s="111" t="s">
        <v>37</v>
      </c>
      <c r="J107" s="111">
        <v>6</v>
      </c>
      <c r="K107" s="111">
        <v>0</v>
      </c>
      <c r="L107" s="111">
        <v>1</v>
      </c>
      <c r="M107" s="111"/>
      <c r="N107" s="111"/>
      <c r="O107" s="111" t="s">
        <v>29</v>
      </c>
      <c r="P107" s="111">
        <f t="shared" si="6"/>
        <v>75</v>
      </c>
    </row>
    <row r="108" spans="1:16">
      <c r="A108" s="111">
        <v>42</v>
      </c>
      <c r="B108" s="111" t="s">
        <v>126</v>
      </c>
      <c r="C108" s="112">
        <v>3340400824568</v>
      </c>
      <c r="D108" s="115">
        <v>7</v>
      </c>
      <c r="E108" s="111">
        <v>1</v>
      </c>
      <c r="F108" s="111" t="s">
        <v>25</v>
      </c>
      <c r="G108" s="111" t="s">
        <v>127</v>
      </c>
      <c r="H108" s="111" t="s">
        <v>27</v>
      </c>
      <c r="I108" s="111" t="s">
        <v>32</v>
      </c>
      <c r="J108" s="111">
        <v>9</v>
      </c>
      <c r="K108" s="111">
        <v>0</v>
      </c>
      <c r="L108" s="111">
        <v>1</v>
      </c>
      <c r="M108" s="111"/>
      <c r="N108" s="111"/>
      <c r="O108" s="111" t="s">
        <v>29</v>
      </c>
      <c r="P108" s="111">
        <f>P107+1</f>
        <v>76</v>
      </c>
    </row>
    <row r="109" spans="1:16">
      <c r="A109" s="111"/>
      <c r="B109" s="111"/>
      <c r="C109" s="112">
        <v>3340400824568</v>
      </c>
      <c r="D109" s="115">
        <v>7</v>
      </c>
      <c r="E109" s="111">
        <v>1</v>
      </c>
      <c r="F109" s="111" t="s">
        <v>25</v>
      </c>
      <c r="G109" s="111" t="s">
        <v>1052</v>
      </c>
      <c r="H109" s="111" t="s">
        <v>31</v>
      </c>
      <c r="I109" s="111" t="s">
        <v>32</v>
      </c>
      <c r="J109" s="111">
        <v>8</v>
      </c>
      <c r="K109" s="111">
        <v>0</v>
      </c>
      <c r="L109" s="111">
        <v>1</v>
      </c>
      <c r="M109" s="111"/>
      <c r="N109" s="111"/>
      <c r="O109" s="111" t="s">
        <v>29</v>
      </c>
      <c r="P109" s="111">
        <f t="shared" si="6"/>
        <v>77</v>
      </c>
    </row>
    <row r="110" spans="1:16">
      <c r="A110" s="111">
        <v>43</v>
      </c>
      <c r="B110" s="111" t="s">
        <v>1094</v>
      </c>
      <c r="C110" s="112">
        <v>3340400846879</v>
      </c>
      <c r="D110" s="111">
        <v>74</v>
      </c>
      <c r="E110" s="111">
        <v>1</v>
      </c>
      <c r="F110" s="111" t="s">
        <v>25</v>
      </c>
      <c r="G110" s="111" t="s">
        <v>674</v>
      </c>
      <c r="H110" s="111" t="s">
        <v>27</v>
      </c>
      <c r="I110" s="111" t="s">
        <v>32</v>
      </c>
      <c r="J110" s="111">
        <v>4</v>
      </c>
      <c r="K110" s="111">
        <v>0</v>
      </c>
      <c r="L110" s="111">
        <v>1</v>
      </c>
      <c r="M110" s="111"/>
      <c r="N110" s="111"/>
      <c r="O110" s="111" t="s">
        <v>29</v>
      </c>
      <c r="P110" s="111">
        <f t="shared" si="6"/>
        <v>78</v>
      </c>
    </row>
    <row r="111" spans="1:16">
      <c r="A111" s="111"/>
      <c r="B111" s="111"/>
      <c r="C111" s="112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</row>
    <row r="116" spans="1:16" ht="27">
      <c r="A116" s="122" t="s">
        <v>38</v>
      </c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</row>
    <row r="117" spans="1:16" ht="27">
      <c r="A117" s="122" t="s">
        <v>0</v>
      </c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</row>
    <row r="118" spans="1:16" ht="27">
      <c r="A118" s="122" t="s">
        <v>1</v>
      </c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</row>
    <row r="119" spans="1:16">
      <c r="A119" s="101" t="s">
        <v>14</v>
      </c>
      <c r="B119" s="101" t="s">
        <v>2</v>
      </c>
      <c r="C119" s="102" t="s">
        <v>3</v>
      </c>
      <c r="D119" s="123" t="s">
        <v>6</v>
      </c>
      <c r="E119" s="124"/>
      <c r="F119" s="101" t="s">
        <v>7</v>
      </c>
      <c r="G119" s="101" t="s">
        <v>16</v>
      </c>
      <c r="H119" s="101" t="s">
        <v>8</v>
      </c>
      <c r="I119" s="101" t="s">
        <v>10</v>
      </c>
      <c r="J119" s="123" t="s">
        <v>13</v>
      </c>
      <c r="K119" s="125"/>
      <c r="L119" s="101" t="s">
        <v>20</v>
      </c>
      <c r="M119" s="123" t="s">
        <v>17</v>
      </c>
      <c r="N119" s="125"/>
      <c r="O119" s="104" t="s">
        <v>22</v>
      </c>
      <c r="P119" s="104" t="s">
        <v>23</v>
      </c>
    </row>
    <row r="120" spans="1:16">
      <c r="A120" s="105" t="s">
        <v>15</v>
      </c>
      <c r="B120" s="105"/>
      <c r="C120" s="106"/>
      <c r="D120" s="107" t="s">
        <v>4</v>
      </c>
      <c r="E120" s="107" t="s">
        <v>5</v>
      </c>
      <c r="F120" s="105" t="s">
        <v>9</v>
      </c>
      <c r="G120" s="105"/>
      <c r="H120" s="105"/>
      <c r="I120" s="108"/>
      <c r="J120" s="109" t="s">
        <v>11</v>
      </c>
      <c r="K120" s="109" t="s">
        <v>12</v>
      </c>
      <c r="L120" s="105" t="s">
        <v>21</v>
      </c>
      <c r="M120" s="109" t="s">
        <v>18</v>
      </c>
      <c r="N120" s="109" t="s">
        <v>19</v>
      </c>
      <c r="O120" s="110"/>
      <c r="P120" s="110"/>
    </row>
    <row r="121" spans="1:16">
      <c r="A121" s="111">
        <v>44</v>
      </c>
      <c r="B121" s="111" t="s">
        <v>130</v>
      </c>
      <c r="C121" s="112">
        <v>3340400848645</v>
      </c>
      <c r="D121" s="111">
        <v>53</v>
      </c>
      <c r="E121" s="111">
        <v>1</v>
      </c>
      <c r="F121" s="111" t="s">
        <v>25</v>
      </c>
      <c r="G121" s="111" t="s">
        <v>131</v>
      </c>
      <c r="H121" s="111" t="s">
        <v>27</v>
      </c>
      <c r="I121" s="111" t="s">
        <v>46</v>
      </c>
      <c r="J121" s="111">
        <v>3</v>
      </c>
      <c r="K121" s="111">
        <v>0</v>
      </c>
      <c r="L121" s="111">
        <v>1</v>
      </c>
      <c r="M121" s="111"/>
      <c r="N121" s="111"/>
      <c r="O121" s="111" t="s">
        <v>29</v>
      </c>
      <c r="P121" s="111">
        <v>79</v>
      </c>
    </row>
    <row r="122" spans="1:16">
      <c r="A122" s="111"/>
      <c r="B122" s="111"/>
      <c r="C122" s="112">
        <v>3340400848645</v>
      </c>
      <c r="D122" s="111">
        <v>53</v>
      </c>
      <c r="E122" s="111">
        <v>1</v>
      </c>
      <c r="F122" s="111" t="s">
        <v>25</v>
      </c>
      <c r="G122" s="111" t="s">
        <v>989</v>
      </c>
      <c r="H122" s="111" t="s">
        <v>27</v>
      </c>
      <c r="I122" s="111" t="s">
        <v>46</v>
      </c>
      <c r="J122" s="111">
        <v>3</v>
      </c>
      <c r="K122" s="111">
        <v>0</v>
      </c>
      <c r="L122" s="111">
        <v>1</v>
      </c>
      <c r="M122" s="111"/>
      <c r="N122" s="111"/>
      <c r="O122" s="111" t="s">
        <v>29</v>
      </c>
      <c r="P122" s="111">
        <f>P121+1</f>
        <v>80</v>
      </c>
    </row>
    <row r="123" spans="1:16">
      <c r="A123" s="111"/>
      <c r="B123" s="111"/>
      <c r="C123" s="112">
        <v>3340400848645</v>
      </c>
      <c r="D123" s="111">
        <v>53</v>
      </c>
      <c r="E123" s="111">
        <v>1</v>
      </c>
      <c r="F123" s="111" t="s">
        <v>25</v>
      </c>
      <c r="G123" s="111" t="s">
        <v>988</v>
      </c>
      <c r="H123" s="111" t="s">
        <v>31</v>
      </c>
      <c r="I123" s="111" t="s">
        <v>37</v>
      </c>
      <c r="J123" s="111">
        <v>3</v>
      </c>
      <c r="K123" s="111">
        <v>0</v>
      </c>
      <c r="L123" s="111">
        <v>1</v>
      </c>
      <c r="M123" s="111"/>
      <c r="N123" s="111"/>
      <c r="O123" s="111" t="s">
        <v>29</v>
      </c>
      <c r="P123" s="111">
        <f t="shared" ref="P123:P133" si="7">P122+1</f>
        <v>81</v>
      </c>
    </row>
    <row r="124" spans="1:16">
      <c r="A124" s="111"/>
      <c r="B124" s="111"/>
      <c r="C124" s="112">
        <v>3340400848645</v>
      </c>
      <c r="D124" s="111">
        <v>53</v>
      </c>
      <c r="E124" s="111">
        <v>1</v>
      </c>
      <c r="F124" s="111" t="s">
        <v>25</v>
      </c>
      <c r="G124" s="111" t="s">
        <v>779</v>
      </c>
      <c r="H124" s="111" t="s">
        <v>27</v>
      </c>
      <c r="I124" s="111" t="s">
        <v>37</v>
      </c>
      <c r="J124" s="111">
        <v>3</v>
      </c>
      <c r="K124" s="111">
        <v>0</v>
      </c>
      <c r="L124" s="111">
        <v>1</v>
      </c>
      <c r="M124" s="111"/>
      <c r="N124" s="111"/>
      <c r="O124" s="111" t="s">
        <v>29</v>
      </c>
      <c r="P124" s="111">
        <f t="shared" si="7"/>
        <v>82</v>
      </c>
    </row>
    <row r="125" spans="1:16">
      <c r="A125" s="111">
        <v>55</v>
      </c>
      <c r="B125" s="111" t="s">
        <v>983</v>
      </c>
      <c r="C125" s="112">
        <v>5340400024428</v>
      </c>
      <c r="D125" s="111">
        <v>80</v>
      </c>
      <c r="E125" s="111">
        <v>1</v>
      </c>
      <c r="F125" s="111" t="s">
        <v>25</v>
      </c>
      <c r="G125" s="111" t="s">
        <v>299</v>
      </c>
      <c r="H125" s="111" t="s">
        <v>31</v>
      </c>
      <c r="I125" s="111" t="s">
        <v>28</v>
      </c>
      <c r="J125" s="111">
        <v>4</v>
      </c>
      <c r="K125" s="111">
        <v>0</v>
      </c>
      <c r="L125" s="111">
        <v>1</v>
      </c>
      <c r="M125" s="111"/>
      <c r="N125" s="111"/>
      <c r="O125" s="111" t="s">
        <v>29</v>
      </c>
      <c r="P125" s="111">
        <f t="shared" si="7"/>
        <v>83</v>
      </c>
    </row>
    <row r="126" spans="1:16">
      <c r="A126" s="111"/>
      <c r="B126" s="111"/>
      <c r="C126" s="112">
        <v>5340400024428</v>
      </c>
      <c r="D126" s="111">
        <v>80</v>
      </c>
      <c r="E126" s="111">
        <v>1</v>
      </c>
      <c r="F126" s="111" t="s">
        <v>25</v>
      </c>
      <c r="G126" s="111" t="s">
        <v>984</v>
      </c>
      <c r="H126" s="111" t="s">
        <v>27</v>
      </c>
      <c r="I126" s="111" t="s">
        <v>28</v>
      </c>
      <c r="J126" s="111">
        <v>4</v>
      </c>
      <c r="K126" s="111">
        <v>0</v>
      </c>
      <c r="L126" s="111">
        <v>1</v>
      </c>
      <c r="M126" s="111"/>
      <c r="N126" s="111"/>
      <c r="O126" s="111" t="s">
        <v>29</v>
      </c>
      <c r="P126" s="111">
        <f t="shared" si="7"/>
        <v>84</v>
      </c>
    </row>
    <row r="127" spans="1:16">
      <c r="A127" s="111">
        <v>56</v>
      </c>
      <c r="B127" s="111" t="s">
        <v>1095</v>
      </c>
      <c r="C127" s="112">
        <v>3340400824959</v>
      </c>
      <c r="D127" s="111">
        <v>13</v>
      </c>
      <c r="E127" s="111">
        <v>1</v>
      </c>
      <c r="F127" s="111" t="s">
        <v>25</v>
      </c>
      <c r="G127" s="111" t="s">
        <v>833</v>
      </c>
      <c r="H127" s="111" t="s">
        <v>27</v>
      </c>
      <c r="I127" s="111" t="s">
        <v>46</v>
      </c>
      <c r="J127" s="111">
        <v>9</v>
      </c>
      <c r="K127" s="111">
        <v>0</v>
      </c>
      <c r="L127" s="111">
        <v>1</v>
      </c>
      <c r="M127" s="111"/>
      <c r="N127" s="111"/>
      <c r="O127" s="111" t="s">
        <v>29</v>
      </c>
      <c r="P127" s="111">
        <f t="shared" si="7"/>
        <v>85</v>
      </c>
    </row>
    <row r="128" spans="1:16">
      <c r="A128" s="111">
        <v>57</v>
      </c>
      <c r="B128" s="111" t="s">
        <v>834</v>
      </c>
      <c r="C128" s="112">
        <v>3340400847151</v>
      </c>
      <c r="D128" s="111">
        <v>86</v>
      </c>
      <c r="E128" s="111">
        <v>1</v>
      </c>
      <c r="F128" s="111" t="s">
        <v>25</v>
      </c>
      <c r="G128" s="111" t="s">
        <v>835</v>
      </c>
      <c r="H128" s="111" t="s">
        <v>31</v>
      </c>
      <c r="I128" s="111" t="s">
        <v>37</v>
      </c>
      <c r="J128" s="111">
        <v>8</v>
      </c>
      <c r="K128" s="111">
        <v>0</v>
      </c>
      <c r="L128" s="111">
        <v>1</v>
      </c>
      <c r="M128" s="111"/>
      <c r="N128" s="111"/>
      <c r="O128" s="111" t="s">
        <v>29</v>
      </c>
      <c r="P128" s="111">
        <f t="shared" si="7"/>
        <v>86</v>
      </c>
    </row>
    <row r="129" spans="1:16">
      <c r="A129" s="111"/>
      <c r="B129" s="111"/>
      <c r="C129" s="112">
        <v>3340400847151</v>
      </c>
      <c r="D129" s="111">
        <v>86</v>
      </c>
      <c r="E129" s="111">
        <v>1</v>
      </c>
      <c r="F129" s="111" t="s">
        <v>25</v>
      </c>
      <c r="G129" s="111" t="s">
        <v>836</v>
      </c>
      <c r="H129" s="111" t="s">
        <v>31</v>
      </c>
      <c r="I129" s="111" t="s">
        <v>32</v>
      </c>
      <c r="J129" s="111">
        <v>3</v>
      </c>
      <c r="K129" s="111">
        <v>0</v>
      </c>
      <c r="L129" s="111">
        <v>1</v>
      </c>
      <c r="M129" s="111"/>
      <c r="N129" s="111"/>
      <c r="O129" s="111" t="s">
        <v>29</v>
      </c>
      <c r="P129" s="111">
        <f t="shared" si="7"/>
        <v>87</v>
      </c>
    </row>
    <row r="130" spans="1:16">
      <c r="A130" s="111">
        <v>58</v>
      </c>
      <c r="B130" s="111" t="s">
        <v>837</v>
      </c>
      <c r="C130" s="112">
        <v>3340400824975</v>
      </c>
      <c r="D130" s="111">
        <v>70</v>
      </c>
      <c r="E130" s="111">
        <v>1</v>
      </c>
      <c r="F130" s="111" t="s">
        <v>25</v>
      </c>
      <c r="G130" s="111" t="s">
        <v>162</v>
      </c>
      <c r="H130" s="111" t="s">
        <v>27</v>
      </c>
      <c r="I130" s="111" t="s">
        <v>37</v>
      </c>
      <c r="J130" s="111">
        <v>3</v>
      </c>
      <c r="K130" s="111">
        <v>0</v>
      </c>
      <c r="L130" s="111">
        <v>1</v>
      </c>
      <c r="M130" s="111"/>
      <c r="N130" s="111"/>
      <c r="O130" s="111" t="s">
        <v>29</v>
      </c>
      <c r="P130" s="111">
        <f t="shared" si="7"/>
        <v>88</v>
      </c>
    </row>
    <row r="131" spans="1:16">
      <c r="A131" s="111">
        <v>59</v>
      </c>
      <c r="B131" s="111" t="s">
        <v>838</v>
      </c>
      <c r="C131" s="119">
        <v>0</v>
      </c>
      <c r="D131" s="111">
        <v>99</v>
      </c>
      <c r="E131" s="111">
        <v>1</v>
      </c>
      <c r="F131" s="111" t="s">
        <v>25</v>
      </c>
      <c r="G131" s="111" t="s">
        <v>28</v>
      </c>
      <c r="H131" s="111" t="s">
        <v>27</v>
      </c>
      <c r="I131" s="111" t="s">
        <v>28</v>
      </c>
      <c r="J131" s="111">
        <v>11</v>
      </c>
      <c r="K131" s="111">
        <v>0</v>
      </c>
      <c r="L131" s="111">
        <v>1</v>
      </c>
      <c r="M131" s="111"/>
      <c r="N131" s="111"/>
      <c r="O131" s="111" t="s">
        <v>397</v>
      </c>
      <c r="P131" s="111">
        <f t="shared" si="7"/>
        <v>89</v>
      </c>
    </row>
    <row r="132" spans="1:16">
      <c r="A132" s="111"/>
      <c r="B132" s="111"/>
      <c r="C132" s="112"/>
      <c r="D132" s="111">
        <v>99</v>
      </c>
      <c r="E132" s="111">
        <v>1</v>
      </c>
      <c r="F132" s="111" t="s">
        <v>25</v>
      </c>
      <c r="G132" s="111" t="s">
        <v>32</v>
      </c>
      <c r="H132" s="111" t="s">
        <v>27</v>
      </c>
      <c r="I132" s="111" t="s">
        <v>32</v>
      </c>
      <c r="J132" s="111">
        <v>6</v>
      </c>
      <c r="K132" s="111">
        <v>0</v>
      </c>
      <c r="L132" s="111">
        <v>1</v>
      </c>
      <c r="M132" s="111"/>
      <c r="N132" s="111"/>
      <c r="O132" s="111" t="s">
        <v>397</v>
      </c>
      <c r="P132" s="111">
        <f t="shared" si="7"/>
        <v>90</v>
      </c>
    </row>
    <row r="133" spans="1:16">
      <c r="A133" s="111"/>
      <c r="B133" s="111"/>
      <c r="C133" s="112"/>
      <c r="D133" s="111">
        <v>99</v>
      </c>
      <c r="E133" s="111">
        <v>1</v>
      </c>
      <c r="F133" s="111" t="s">
        <v>25</v>
      </c>
      <c r="G133" s="111" t="s">
        <v>1053</v>
      </c>
      <c r="H133" s="111" t="s">
        <v>27</v>
      </c>
      <c r="I133" s="111" t="s">
        <v>28</v>
      </c>
      <c r="J133" s="111">
        <v>6</v>
      </c>
      <c r="K133" s="111">
        <v>0</v>
      </c>
      <c r="L133" s="111">
        <v>1</v>
      </c>
      <c r="M133" s="111"/>
      <c r="N133" s="111"/>
      <c r="O133" s="111" t="s">
        <v>397</v>
      </c>
      <c r="P133" s="111">
        <f t="shared" si="7"/>
        <v>91</v>
      </c>
    </row>
    <row r="134" spans="1:16">
      <c r="A134" s="111"/>
      <c r="B134" s="111"/>
      <c r="C134" s="112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</row>
    <row r="136" spans="1:16" ht="27">
      <c r="A136" s="122" t="s">
        <v>38</v>
      </c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</row>
    <row r="137" spans="1:16" ht="27">
      <c r="A137" s="122" t="s">
        <v>0</v>
      </c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</row>
    <row r="138" spans="1:16" ht="27">
      <c r="A138" s="122" t="s">
        <v>1</v>
      </c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</row>
    <row r="139" spans="1:16">
      <c r="A139" s="101" t="s">
        <v>14</v>
      </c>
      <c r="B139" s="101" t="s">
        <v>2</v>
      </c>
      <c r="C139" s="102" t="s">
        <v>3</v>
      </c>
      <c r="D139" s="123" t="s">
        <v>6</v>
      </c>
      <c r="E139" s="124"/>
      <c r="F139" s="101" t="s">
        <v>7</v>
      </c>
      <c r="G139" s="101" t="s">
        <v>16</v>
      </c>
      <c r="H139" s="101" t="s">
        <v>8</v>
      </c>
      <c r="I139" s="101" t="s">
        <v>10</v>
      </c>
      <c r="J139" s="123" t="s">
        <v>13</v>
      </c>
      <c r="K139" s="125"/>
      <c r="L139" s="101" t="s">
        <v>20</v>
      </c>
      <c r="M139" s="123" t="s">
        <v>17</v>
      </c>
      <c r="N139" s="125"/>
      <c r="O139" s="104" t="s">
        <v>22</v>
      </c>
      <c r="P139" s="104" t="s">
        <v>23</v>
      </c>
    </row>
    <row r="140" spans="1:16">
      <c r="A140" s="105" t="s">
        <v>15</v>
      </c>
      <c r="B140" s="105"/>
      <c r="C140" s="106"/>
      <c r="D140" s="107" t="s">
        <v>4</v>
      </c>
      <c r="E140" s="107" t="s">
        <v>5</v>
      </c>
      <c r="F140" s="105" t="s">
        <v>9</v>
      </c>
      <c r="G140" s="105"/>
      <c r="H140" s="105"/>
      <c r="I140" s="108"/>
      <c r="J140" s="109" t="s">
        <v>11</v>
      </c>
      <c r="K140" s="109" t="s">
        <v>12</v>
      </c>
      <c r="L140" s="105" t="s">
        <v>21</v>
      </c>
      <c r="M140" s="109" t="s">
        <v>18</v>
      </c>
      <c r="N140" s="109" t="s">
        <v>19</v>
      </c>
      <c r="O140" s="110"/>
      <c r="P140" s="110"/>
    </row>
    <row r="141" spans="1:16">
      <c r="A141" s="111">
        <v>59</v>
      </c>
      <c r="B141" s="111" t="s">
        <v>838</v>
      </c>
      <c r="C141" s="119">
        <v>0</v>
      </c>
      <c r="D141" s="111">
        <v>99</v>
      </c>
      <c r="E141" s="111">
        <v>1</v>
      </c>
      <c r="F141" s="111" t="s">
        <v>25</v>
      </c>
      <c r="G141" s="111" t="s">
        <v>26</v>
      </c>
      <c r="H141" s="111" t="s">
        <v>27</v>
      </c>
      <c r="I141" s="111" t="s">
        <v>37</v>
      </c>
      <c r="J141" s="111">
        <v>3</v>
      </c>
      <c r="K141" s="111">
        <v>0</v>
      </c>
      <c r="L141" s="111">
        <v>1</v>
      </c>
      <c r="M141" s="111"/>
      <c r="N141" s="111"/>
      <c r="O141" s="111" t="s">
        <v>397</v>
      </c>
      <c r="P141" s="111">
        <v>92</v>
      </c>
    </row>
    <row r="142" spans="1:16">
      <c r="A142" s="111">
        <v>60</v>
      </c>
      <c r="B142" s="111" t="s">
        <v>839</v>
      </c>
      <c r="C142" s="119">
        <v>0</v>
      </c>
      <c r="D142" s="111">
        <v>90</v>
      </c>
      <c r="E142" s="111">
        <v>1</v>
      </c>
      <c r="F142" s="111" t="s">
        <v>25</v>
      </c>
      <c r="G142" s="111" t="s">
        <v>840</v>
      </c>
      <c r="H142" s="111" t="s">
        <v>27</v>
      </c>
      <c r="I142" s="111" t="s">
        <v>37</v>
      </c>
      <c r="J142" s="111">
        <v>7</v>
      </c>
      <c r="K142" s="111">
        <v>0</v>
      </c>
      <c r="L142" s="111">
        <v>1</v>
      </c>
      <c r="M142" s="111"/>
      <c r="N142" s="111"/>
      <c r="O142" s="111" t="s">
        <v>397</v>
      </c>
      <c r="P142" s="111">
        <f>P141+1</f>
        <v>93</v>
      </c>
    </row>
    <row r="143" spans="1:16">
      <c r="A143" s="111"/>
      <c r="B143" s="111"/>
      <c r="C143" s="112"/>
      <c r="D143" s="111"/>
      <c r="E143" s="111"/>
      <c r="F143" s="111" t="s">
        <v>25</v>
      </c>
      <c r="G143" s="111" t="s">
        <v>841</v>
      </c>
      <c r="H143" s="111" t="s">
        <v>27</v>
      </c>
      <c r="I143" s="111" t="s">
        <v>37</v>
      </c>
      <c r="J143" s="111">
        <v>5</v>
      </c>
      <c r="K143" s="111">
        <v>0</v>
      </c>
      <c r="L143" s="111">
        <v>1</v>
      </c>
      <c r="M143" s="111"/>
      <c r="N143" s="111"/>
      <c r="O143" s="111" t="s">
        <v>397</v>
      </c>
      <c r="P143" s="111">
        <f t="shared" ref="P143:P154" si="8">P142+1</f>
        <v>94</v>
      </c>
    </row>
    <row r="144" spans="1:16">
      <c r="A144" s="111">
        <v>61</v>
      </c>
      <c r="B144" s="111" t="s">
        <v>834</v>
      </c>
      <c r="C144" s="112">
        <v>3340400848882</v>
      </c>
      <c r="D144" s="112">
        <v>58</v>
      </c>
      <c r="E144" s="111">
        <v>1</v>
      </c>
      <c r="F144" s="111" t="s">
        <v>25</v>
      </c>
      <c r="G144" s="111" t="s">
        <v>28</v>
      </c>
      <c r="H144" s="111" t="s">
        <v>27</v>
      </c>
      <c r="I144" s="111" t="s">
        <v>28</v>
      </c>
      <c r="J144" s="111">
        <v>3</v>
      </c>
      <c r="K144" s="111">
        <v>0</v>
      </c>
      <c r="L144" s="111">
        <v>1</v>
      </c>
      <c r="M144" s="111"/>
      <c r="N144" s="111"/>
      <c r="O144" s="111" t="s">
        <v>29</v>
      </c>
      <c r="P144" s="111">
        <f t="shared" si="8"/>
        <v>95</v>
      </c>
    </row>
    <row r="145" spans="1:16">
      <c r="A145" s="111">
        <v>63</v>
      </c>
      <c r="B145" s="111" t="s">
        <v>914</v>
      </c>
      <c r="C145" s="112">
        <v>3340400840547</v>
      </c>
      <c r="D145" s="111">
        <v>23</v>
      </c>
      <c r="E145" s="111">
        <v>1</v>
      </c>
      <c r="F145" s="111" t="s">
        <v>25</v>
      </c>
      <c r="G145" s="111" t="s">
        <v>60</v>
      </c>
      <c r="H145" s="111" t="s">
        <v>27</v>
      </c>
      <c r="I145" s="111" t="s">
        <v>37</v>
      </c>
      <c r="J145" s="111">
        <v>4</v>
      </c>
      <c r="K145" s="111">
        <v>0</v>
      </c>
      <c r="L145" s="111">
        <v>1</v>
      </c>
      <c r="M145" s="111"/>
      <c r="N145" s="111"/>
      <c r="O145" s="111" t="s">
        <v>29</v>
      </c>
      <c r="P145" s="111">
        <f t="shared" si="8"/>
        <v>96</v>
      </c>
    </row>
    <row r="146" spans="1:16">
      <c r="A146" s="111">
        <v>64</v>
      </c>
      <c r="B146" s="111" t="s">
        <v>1054</v>
      </c>
      <c r="C146" s="112">
        <v>0</v>
      </c>
      <c r="D146" s="111">
        <v>78</v>
      </c>
      <c r="E146" s="111">
        <v>1</v>
      </c>
      <c r="F146" s="111" t="s">
        <v>25</v>
      </c>
      <c r="G146" s="111" t="s">
        <v>1057</v>
      </c>
      <c r="H146" s="111" t="s">
        <v>27</v>
      </c>
      <c r="I146" s="111" t="s">
        <v>28</v>
      </c>
      <c r="J146" s="111">
        <v>3</v>
      </c>
      <c r="K146" s="111">
        <v>0</v>
      </c>
      <c r="L146" s="111">
        <v>1</v>
      </c>
      <c r="M146" s="111"/>
      <c r="N146" s="111"/>
      <c r="O146" s="111" t="s">
        <v>29</v>
      </c>
      <c r="P146" s="111">
        <f t="shared" si="8"/>
        <v>97</v>
      </c>
    </row>
    <row r="147" spans="1:16">
      <c r="A147" s="111">
        <v>65</v>
      </c>
      <c r="B147" s="111" t="s">
        <v>1096</v>
      </c>
      <c r="C147" s="112">
        <v>0</v>
      </c>
      <c r="D147" s="111">
        <v>6</v>
      </c>
      <c r="E147" s="111">
        <v>1</v>
      </c>
      <c r="F147" s="111" t="s">
        <v>55</v>
      </c>
      <c r="G147" s="111" t="s">
        <v>1056</v>
      </c>
      <c r="H147" s="111" t="s">
        <v>27</v>
      </c>
      <c r="I147" s="111" t="s">
        <v>46</v>
      </c>
      <c r="J147" s="111">
        <v>3</v>
      </c>
      <c r="K147" s="111">
        <v>0</v>
      </c>
      <c r="L147" s="111">
        <v>1</v>
      </c>
      <c r="M147" s="111"/>
      <c r="N147" s="111"/>
      <c r="O147" s="111" t="s">
        <v>29</v>
      </c>
      <c r="P147" s="111">
        <f t="shared" si="8"/>
        <v>98</v>
      </c>
    </row>
    <row r="148" spans="1:16">
      <c r="A148" s="111"/>
      <c r="B148" s="111"/>
      <c r="C148" s="112"/>
      <c r="D148" s="111"/>
      <c r="E148" s="111"/>
      <c r="F148" s="111" t="s">
        <v>55</v>
      </c>
      <c r="G148" s="111" t="s">
        <v>1057</v>
      </c>
      <c r="H148" s="111" t="s">
        <v>27</v>
      </c>
      <c r="I148" s="111" t="s">
        <v>28</v>
      </c>
      <c r="J148" s="111">
        <v>3</v>
      </c>
      <c r="K148" s="111">
        <v>0</v>
      </c>
      <c r="L148" s="111">
        <v>1</v>
      </c>
      <c r="M148" s="111"/>
      <c r="N148" s="111"/>
      <c r="O148" s="111" t="s">
        <v>29</v>
      </c>
      <c r="P148" s="111">
        <f t="shared" si="8"/>
        <v>99</v>
      </c>
    </row>
    <row r="149" spans="1:16">
      <c r="A149" s="111"/>
      <c r="B149" s="111"/>
      <c r="C149" s="112"/>
      <c r="D149" s="111"/>
      <c r="E149" s="111"/>
      <c r="F149" s="111" t="s">
        <v>55</v>
      </c>
      <c r="G149" s="111" t="s">
        <v>37</v>
      </c>
      <c r="H149" s="111" t="s">
        <v>27</v>
      </c>
      <c r="I149" s="111" t="s">
        <v>37</v>
      </c>
      <c r="J149" s="111">
        <v>3</v>
      </c>
      <c r="K149" s="111">
        <v>0</v>
      </c>
      <c r="L149" s="111">
        <v>1</v>
      </c>
      <c r="M149" s="111"/>
      <c r="N149" s="111"/>
      <c r="O149" s="111" t="s">
        <v>29</v>
      </c>
      <c r="P149" s="111">
        <f t="shared" si="8"/>
        <v>100</v>
      </c>
    </row>
    <row r="150" spans="1:16">
      <c r="A150" s="111">
        <v>67</v>
      </c>
      <c r="B150" s="111" t="s">
        <v>132</v>
      </c>
      <c r="C150" s="112">
        <v>5340400040458</v>
      </c>
      <c r="D150" s="112">
        <v>69</v>
      </c>
      <c r="E150" s="111">
        <v>1</v>
      </c>
      <c r="F150" s="111" t="s">
        <v>25</v>
      </c>
      <c r="G150" s="111" t="s">
        <v>133</v>
      </c>
      <c r="H150" s="111" t="s">
        <v>27</v>
      </c>
      <c r="I150" s="111" t="s">
        <v>32</v>
      </c>
      <c r="J150" s="111">
        <v>3</v>
      </c>
      <c r="K150" s="111">
        <v>0</v>
      </c>
      <c r="L150" s="111">
        <v>1</v>
      </c>
      <c r="M150" s="111"/>
      <c r="N150" s="111"/>
      <c r="O150" s="111" t="s">
        <v>85</v>
      </c>
      <c r="P150" s="111">
        <f t="shared" si="8"/>
        <v>101</v>
      </c>
    </row>
    <row r="151" spans="1:16">
      <c r="A151" s="111">
        <v>70</v>
      </c>
      <c r="B151" s="111" t="s">
        <v>1055</v>
      </c>
      <c r="C151" s="112">
        <v>0</v>
      </c>
      <c r="D151" s="111">
        <v>89</v>
      </c>
      <c r="E151" s="111">
        <v>1</v>
      </c>
      <c r="F151" s="111" t="s">
        <v>25</v>
      </c>
      <c r="G151" s="111" t="s">
        <v>207</v>
      </c>
      <c r="H151" s="111" t="s">
        <v>27</v>
      </c>
      <c r="I151" s="111" t="s">
        <v>32</v>
      </c>
      <c r="J151" s="111">
        <v>2</v>
      </c>
      <c r="K151" s="111">
        <v>0</v>
      </c>
      <c r="L151" s="111">
        <v>1</v>
      </c>
      <c r="M151" s="111"/>
      <c r="N151" s="111"/>
      <c r="O151" s="111" t="s">
        <v>29</v>
      </c>
      <c r="P151" s="111">
        <f t="shared" si="8"/>
        <v>102</v>
      </c>
    </row>
    <row r="152" spans="1:16">
      <c r="A152" s="111">
        <v>71</v>
      </c>
      <c r="B152" s="111" t="s">
        <v>1363</v>
      </c>
      <c r="C152" s="112">
        <v>0</v>
      </c>
      <c r="D152" s="111">
        <v>0</v>
      </c>
      <c r="E152" s="111">
        <v>1</v>
      </c>
      <c r="F152" s="111" t="s">
        <v>25</v>
      </c>
      <c r="G152" s="111" t="s">
        <v>1364</v>
      </c>
      <c r="H152" s="111" t="s">
        <v>31</v>
      </c>
      <c r="I152" s="111" t="s">
        <v>42</v>
      </c>
      <c r="J152" s="111">
        <v>3</v>
      </c>
      <c r="K152" s="111">
        <v>0</v>
      </c>
      <c r="L152" s="111">
        <v>1</v>
      </c>
      <c r="M152" s="111"/>
      <c r="N152" s="111"/>
      <c r="O152" s="111" t="s">
        <v>1365</v>
      </c>
      <c r="P152" s="111">
        <f t="shared" si="8"/>
        <v>103</v>
      </c>
    </row>
    <row r="153" spans="1:16">
      <c r="A153" s="111"/>
      <c r="B153" s="111"/>
      <c r="C153" s="112"/>
      <c r="D153" s="111"/>
      <c r="E153" s="111"/>
      <c r="F153" s="111" t="s">
        <v>25</v>
      </c>
      <c r="G153" s="111" t="s">
        <v>312</v>
      </c>
      <c r="H153" s="111" t="s">
        <v>31</v>
      </c>
      <c r="I153" s="111" t="s">
        <v>28</v>
      </c>
      <c r="J153" s="111">
        <v>2</v>
      </c>
      <c r="K153" s="111">
        <v>0</v>
      </c>
      <c r="L153" s="111">
        <v>1</v>
      </c>
      <c r="M153" s="111"/>
      <c r="N153" s="111"/>
      <c r="O153" s="111" t="s">
        <v>1365</v>
      </c>
      <c r="P153" s="111">
        <f t="shared" si="8"/>
        <v>104</v>
      </c>
    </row>
    <row r="154" spans="1:16">
      <c r="A154" s="111"/>
      <c r="B154" s="111"/>
      <c r="C154" s="112"/>
      <c r="D154" s="111"/>
      <c r="E154" s="111"/>
      <c r="F154" s="111" t="s">
        <v>25</v>
      </c>
      <c r="G154" s="111" t="s">
        <v>37</v>
      </c>
      <c r="H154" s="111" t="s">
        <v>27</v>
      </c>
      <c r="I154" s="111" t="s">
        <v>37</v>
      </c>
      <c r="J154" s="111">
        <v>2</v>
      </c>
      <c r="K154" s="111">
        <v>0</v>
      </c>
      <c r="L154" s="111">
        <v>1</v>
      </c>
      <c r="M154" s="111"/>
      <c r="N154" s="111"/>
      <c r="O154" s="111" t="s">
        <v>1365</v>
      </c>
      <c r="P154" s="111">
        <f t="shared" si="8"/>
        <v>105</v>
      </c>
    </row>
    <row r="155" spans="1:16">
      <c r="A155" s="111"/>
      <c r="B155" s="111"/>
      <c r="C155" s="112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</row>
  </sheetData>
  <mergeCells count="39">
    <mergeCell ref="A136:P136"/>
    <mergeCell ref="A137:P137"/>
    <mergeCell ref="A138:P138"/>
    <mergeCell ref="D139:E139"/>
    <mergeCell ref="J139:K139"/>
    <mergeCell ref="M139:N139"/>
    <mergeCell ref="M4:N4"/>
    <mergeCell ref="J4:K4"/>
    <mergeCell ref="D4:E4"/>
    <mergeCell ref="A1:P1"/>
    <mergeCell ref="A2:P2"/>
    <mergeCell ref="A3:P3"/>
    <mergeCell ref="A24:P24"/>
    <mergeCell ref="A25:P25"/>
    <mergeCell ref="A26:P26"/>
    <mergeCell ref="D27:E27"/>
    <mergeCell ref="J27:K27"/>
    <mergeCell ref="M27:N27"/>
    <mergeCell ref="A47:P47"/>
    <mergeCell ref="A48:P48"/>
    <mergeCell ref="A49:P49"/>
    <mergeCell ref="D50:E50"/>
    <mergeCell ref="J50:K50"/>
    <mergeCell ref="M50:N50"/>
    <mergeCell ref="A118:P118"/>
    <mergeCell ref="D119:E119"/>
    <mergeCell ref="J119:K119"/>
    <mergeCell ref="M119:N119"/>
    <mergeCell ref="A93:P93"/>
    <mergeCell ref="A94:P94"/>
    <mergeCell ref="A95:P95"/>
    <mergeCell ref="D96:E96"/>
    <mergeCell ref="J96:K96"/>
    <mergeCell ref="M96:N96"/>
    <mergeCell ref="A70:P70"/>
    <mergeCell ref="A71:P71"/>
    <mergeCell ref="A72:P72"/>
    <mergeCell ref="A116:P116"/>
    <mergeCell ref="A117:P117"/>
  </mergeCells>
  <pageMargins left="0.75444444444444447" right="0.23622047244094491" top="0.35433070866141736" bottom="0.19685039370078741" header="0.31496062992125984" footer="0.19685039370078741"/>
  <pageSetup paperSize="9" scale="97" orientation="landscape" r:id="rId1"/>
  <rowBreaks count="2" manualBreakCount="2">
    <brk id="112" max="16383" man="1"/>
    <brk id="1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154"/>
  <sheetViews>
    <sheetView view="pageBreakPreview" topLeftCell="A77" zoomScale="50" zoomScaleNormal="94" zoomScaleSheetLayoutView="50" workbookViewId="0">
      <selection sqref="A1:P97"/>
    </sheetView>
  </sheetViews>
  <sheetFormatPr defaultColWidth="8.81640625" defaultRowHeight="23"/>
  <cols>
    <col min="1" max="1" width="5.1796875" style="25" customWidth="1"/>
    <col min="2" max="2" width="19.7265625" style="25" customWidth="1"/>
    <col min="3" max="3" width="17.36328125" style="39" customWidth="1"/>
    <col min="4" max="4" width="5.36328125" style="25" customWidth="1"/>
    <col min="5" max="5" width="5" style="25" customWidth="1"/>
    <col min="6" max="6" width="9.7265625" style="25" customWidth="1"/>
    <col min="7" max="7" width="7.26953125" style="25" customWidth="1"/>
    <col min="8" max="8" width="5.7265625" style="25" customWidth="1"/>
    <col min="9" max="9" width="8.6328125" style="25" customWidth="1"/>
    <col min="10" max="10" width="6.08984375" style="25" customWidth="1"/>
    <col min="11" max="11" width="6.90625" style="25" customWidth="1"/>
    <col min="12" max="12" width="6.81640625" style="25" customWidth="1"/>
    <col min="13" max="13" width="6.90625" style="25" customWidth="1"/>
    <col min="14" max="14" width="5.90625" style="25" customWidth="1"/>
    <col min="15" max="15" width="9.90625" style="25" customWidth="1"/>
    <col min="16" max="16" width="7.6328125" style="25" customWidth="1"/>
    <col min="17" max="16384" width="8.81640625" style="25"/>
  </cols>
  <sheetData>
    <row r="1" spans="1:16">
      <c r="A1" s="129" t="s">
        <v>38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</row>
    <row r="2" spans="1:16">
      <c r="A2" s="129" t="s">
        <v>39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>
      <c r="A3" s="129" t="s">
        <v>1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5">
        <v>1</v>
      </c>
      <c r="B6" s="35" t="s">
        <v>40</v>
      </c>
      <c r="C6" s="36">
        <v>3341900536694</v>
      </c>
      <c r="D6" s="35">
        <v>62</v>
      </c>
      <c r="E6" s="35">
        <v>2</v>
      </c>
      <c r="F6" s="35" t="s">
        <v>25</v>
      </c>
      <c r="G6" s="35" t="s">
        <v>1098</v>
      </c>
      <c r="H6" s="35" t="s">
        <v>27</v>
      </c>
      <c r="I6" s="35" t="s">
        <v>37</v>
      </c>
      <c r="J6" s="35">
        <v>5</v>
      </c>
      <c r="K6" s="35">
        <v>0</v>
      </c>
      <c r="L6" s="35">
        <v>1</v>
      </c>
      <c r="M6" s="35"/>
      <c r="N6" s="35"/>
      <c r="O6" s="35" t="s">
        <v>29</v>
      </c>
      <c r="P6" s="35">
        <v>1</v>
      </c>
    </row>
    <row r="7" spans="1:16">
      <c r="A7" s="35"/>
      <c r="B7" s="35"/>
      <c r="C7" s="36"/>
      <c r="D7" s="35"/>
      <c r="E7" s="35"/>
      <c r="F7" s="35" t="s">
        <v>25</v>
      </c>
      <c r="G7" s="35" t="s">
        <v>41</v>
      </c>
      <c r="H7" s="35" t="s">
        <v>27</v>
      </c>
      <c r="I7" s="35" t="s">
        <v>42</v>
      </c>
      <c r="J7" s="35">
        <v>4</v>
      </c>
      <c r="K7" s="35">
        <v>0</v>
      </c>
      <c r="L7" s="35">
        <v>1</v>
      </c>
      <c r="M7" s="35"/>
      <c r="N7" s="35"/>
      <c r="O7" s="35" t="s">
        <v>29</v>
      </c>
      <c r="P7" s="35">
        <f>P6+1</f>
        <v>2</v>
      </c>
    </row>
    <row r="8" spans="1:16">
      <c r="A8" s="35"/>
      <c r="B8" s="35"/>
      <c r="C8" s="36"/>
      <c r="D8" s="35"/>
      <c r="E8" s="35"/>
      <c r="F8" s="35" t="s">
        <v>25</v>
      </c>
      <c r="G8" s="35" t="s">
        <v>1097</v>
      </c>
      <c r="H8" s="35" t="s">
        <v>31</v>
      </c>
      <c r="I8" s="35" t="s">
        <v>37</v>
      </c>
      <c r="J8" s="35">
        <v>5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9" si="0">P7+1</f>
        <v>3</v>
      </c>
    </row>
    <row r="9" spans="1:16">
      <c r="A9" s="35">
        <v>2</v>
      </c>
      <c r="B9" s="35" t="s">
        <v>47</v>
      </c>
      <c r="C9" s="36">
        <v>3340400850593</v>
      </c>
      <c r="D9" s="35">
        <v>51</v>
      </c>
      <c r="E9" s="35">
        <v>2</v>
      </c>
      <c r="F9" s="35" t="s">
        <v>25</v>
      </c>
      <c r="G9" s="35" t="s">
        <v>1099</v>
      </c>
      <c r="H9" s="35" t="s">
        <v>27</v>
      </c>
      <c r="I9" s="35" t="s">
        <v>37</v>
      </c>
      <c r="J9" s="35">
        <v>0</v>
      </c>
      <c r="K9" s="35">
        <v>7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5"/>
      <c r="B10" s="35"/>
      <c r="C10" s="36"/>
      <c r="D10" s="35"/>
      <c r="E10" s="35"/>
      <c r="F10" s="35" t="s">
        <v>25</v>
      </c>
      <c r="G10" s="35" t="s">
        <v>1100</v>
      </c>
      <c r="H10" s="35" t="s">
        <v>31</v>
      </c>
      <c r="I10" s="35" t="s">
        <v>28</v>
      </c>
      <c r="J10" s="35">
        <v>0</v>
      </c>
      <c r="K10" s="35">
        <v>3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35">
        <v>3</v>
      </c>
      <c r="B11" s="35" t="s">
        <v>52</v>
      </c>
      <c r="C11" s="36">
        <v>3340400627419</v>
      </c>
      <c r="D11" s="35">
        <v>53</v>
      </c>
      <c r="E11" s="35">
        <v>2</v>
      </c>
      <c r="F11" s="35" t="s">
        <v>25</v>
      </c>
      <c r="G11" s="35" t="s">
        <v>53</v>
      </c>
      <c r="H11" s="35" t="s">
        <v>27</v>
      </c>
      <c r="I11" s="35" t="s">
        <v>37</v>
      </c>
      <c r="J11" s="35">
        <v>6</v>
      </c>
      <c r="K11" s="35">
        <v>0</v>
      </c>
      <c r="L11" s="35">
        <v>1</v>
      </c>
      <c r="M11" s="35"/>
      <c r="N11" s="35"/>
      <c r="O11" s="35" t="s">
        <v>29</v>
      </c>
      <c r="P11" s="35">
        <f t="shared" si="0"/>
        <v>6</v>
      </c>
    </row>
    <row r="12" spans="1:16">
      <c r="A12" s="35"/>
      <c r="B12" s="35"/>
      <c r="C12" s="36"/>
      <c r="D12" s="35"/>
      <c r="E12" s="35"/>
      <c r="F12" s="35" t="s">
        <v>25</v>
      </c>
      <c r="G12" s="35" t="s">
        <v>1101</v>
      </c>
      <c r="H12" s="35" t="s">
        <v>27</v>
      </c>
      <c r="I12" s="35" t="s">
        <v>42</v>
      </c>
      <c r="J12" s="35">
        <v>6</v>
      </c>
      <c r="K12" s="35">
        <v>0</v>
      </c>
      <c r="L12" s="35">
        <v>1</v>
      </c>
      <c r="M12" s="35"/>
      <c r="N12" s="35"/>
      <c r="O12" s="35" t="s">
        <v>29</v>
      </c>
      <c r="P12" s="35">
        <f t="shared" si="0"/>
        <v>7</v>
      </c>
    </row>
    <row r="13" spans="1:16">
      <c r="A13" s="35"/>
      <c r="B13" s="35"/>
      <c r="C13" s="36"/>
      <c r="D13" s="35"/>
      <c r="E13" s="35"/>
      <c r="F13" s="35" t="s">
        <v>25</v>
      </c>
      <c r="G13" s="35" t="s">
        <v>1102</v>
      </c>
      <c r="H13" s="35" t="s">
        <v>31</v>
      </c>
      <c r="I13" s="35" t="s">
        <v>42</v>
      </c>
      <c r="J13" s="35">
        <v>6</v>
      </c>
      <c r="K13" s="35">
        <v>0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35"/>
      <c r="B14" s="35"/>
      <c r="C14" s="36"/>
      <c r="D14" s="35"/>
      <c r="E14" s="35"/>
      <c r="F14" s="35" t="s">
        <v>25</v>
      </c>
      <c r="G14" s="35" t="s">
        <v>1103</v>
      </c>
      <c r="H14" s="35" t="s">
        <v>31</v>
      </c>
      <c r="I14" s="35" t="s">
        <v>42</v>
      </c>
      <c r="J14" s="35">
        <v>6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5"/>
      <c r="B15" s="35"/>
      <c r="C15" s="36"/>
      <c r="D15" s="35"/>
      <c r="E15" s="35"/>
      <c r="F15" s="35" t="s">
        <v>25</v>
      </c>
      <c r="G15" s="35" t="s">
        <v>1104</v>
      </c>
      <c r="H15" s="35" t="s">
        <v>31</v>
      </c>
      <c r="I15" s="35" t="s">
        <v>37</v>
      </c>
      <c r="J15" s="35">
        <v>6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5"/>
      <c r="B16" s="35"/>
      <c r="C16" s="36"/>
      <c r="D16" s="35"/>
      <c r="E16" s="35"/>
      <c r="F16" s="35" t="s">
        <v>25</v>
      </c>
      <c r="G16" s="35" t="s">
        <v>1105</v>
      </c>
      <c r="H16" s="35" t="s">
        <v>31</v>
      </c>
      <c r="I16" s="35" t="s">
        <v>37</v>
      </c>
      <c r="J16" s="35">
        <v>6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5">
        <v>4</v>
      </c>
      <c r="B17" s="35" t="s">
        <v>990</v>
      </c>
      <c r="C17" s="36">
        <v>3340400715408</v>
      </c>
      <c r="D17" s="35">
        <v>17</v>
      </c>
      <c r="E17" s="35">
        <v>2</v>
      </c>
      <c r="F17" s="35" t="s">
        <v>25</v>
      </c>
      <c r="G17" s="35" t="s">
        <v>1106</v>
      </c>
      <c r="H17" s="35" t="s">
        <v>31</v>
      </c>
      <c r="I17" s="35" t="s">
        <v>46</v>
      </c>
      <c r="J17" s="35">
        <v>7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8" spans="1:16">
      <c r="A18" s="35"/>
      <c r="B18" s="35"/>
      <c r="C18" s="36"/>
      <c r="D18" s="35"/>
      <c r="E18" s="35"/>
      <c r="F18" s="35" t="s">
        <v>25</v>
      </c>
      <c r="G18" s="35" t="s">
        <v>906</v>
      </c>
      <c r="H18" s="35" t="s">
        <v>31</v>
      </c>
      <c r="I18" s="35" t="s">
        <v>28</v>
      </c>
      <c r="J18" s="35">
        <v>3</v>
      </c>
      <c r="K18" s="35">
        <v>0</v>
      </c>
      <c r="L18" s="35">
        <v>1</v>
      </c>
      <c r="M18" s="35"/>
      <c r="N18" s="35"/>
      <c r="O18" s="35" t="s">
        <v>29</v>
      </c>
      <c r="P18" s="35">
        <f t="shared" si="0"/>
        <v>13</v>
      </c>
    </row>
    <row r="19" spans="1:16" ht="40.25" customHeight="1">
      <c r="A19" s="35">
        <v>5</v>
      </c>
      <c r="B19" s="35" t="s">
        <v>152</v>
      </c>
      <c r="C19" s="35">
        <v>3340400827150</v>
      </c>
      <c r="D19" s="35">
        <v>70</v>
      </c>
      <c r="E19" s="35">
        <v>2</v>
      </c>
      <c r="F19" s="35" t="s">
        <v>25</v>
      </c>
      <c r="G19" s="35" t="s">
        <v>312</v>
      </c>
      <c r="H19" s="35" t="s">
        <v>31</v>
      </c>
      <c r="I19" s="35" t="s">
        <v>46</v>
      </c>
      <c r="J19" s="35">
        <v>2</v>
      </c>
      <c r="K19" s="35">
        <v>0</v>
      </c>
      <c r="L19" s="35">
        <v>1</v>
      </c>
      <c r="M19" s="35"/>
      <c r="N19" s="35"/>
      <c r="O19" s="35" t="s">
        <v>29</v>
      </c>
      <c r="P19" s="35">
        <f t="shared" si="0"/>
        <v>14</v>
      </c>
    </row>
    <row r="20" spans="1:16">
      <c r="A20" s="26" t="s">
        <v>14</v>
      </c>
      <c r="B20" s="26" t="s">
        <v>2</v>
      </c>
      <c r="C20" s="27" t="s">
        <v>3</v>
      </c>
      <c r="D20" s="126" t="s">
        <v>6</v>
      </c>
      <c r="E20" s="127"/>
      <c r="F20" s="26" t="s">
        <v>7</v>
      </c>
      <c r="G20" s="26" t="s">
        <v>16</v>
      </c>
      <c r="H20" s="26" t="s">
        <v>8</v>
      </c>
      <c r="I20" s="26" t="s">
        <v>10</v>
      </c>
      <c r="J20" s="126" t="s">
        <v>13</v>
      </c>
      <c r="K20" s="128"/>
      <c r="L20" s="26" t="s">
        <v>20</v>
      </c>
      <c r="M20" s="126" t="s">
        <v>17</v>
      </c>
      <c r="N20" s="128"/>
      <c r="O20" s="28" t="s">
        <v>22</v>
      </c>
      <c r="P20" s="28" t="s">
        <v>23</v>
      </c>
    </row>
    <row r="21" spans="1:16">
      <c r="A21" s="29" t="s">
        <v>15</v>
      </c>
      <c r="B21" s="29"/>
      <c r="C21" s="30"/>
      <c r="D21" s="31" t="s">
        <v>4</v>
      </c>
      <c r="E21" s="31" t="s">
        <v>5</v>
      </c>
      <c r="F21" s="29" t="s">
        <v>9</v>
      </c>
      <c r="G21" s="29"/>
      <c r="H21" s="29"/>
      <c r="I21" s="32"/>
      <c r="J21" s="33" t="s">
        <v>11</v>
      </c>
      <c r="K21" s="33" t="s">
        <v>12</v>
      </c>
      <c r="L21" s="29" t="s">
        <v>21</v>
      </c>
      <c r="M21" s="33" t="s">
        <v>18</v>
      </c>
      <c r="N21" s="33" t="s">
        <v>19</v>
      </c>
      <c r="O21" s="34"/>
      <c r="P21" s="34"/>
    </row>
    <row r="22" spans="1:16">
      <c r="A22" s="35">
        <v>6</v>
      </c>
      <c r="B22" s="35" t="s">
        <v>134</v>
      </c>
      <c r="C22" s="36">
        <v>3341700080638</v>
      </c>
      <c r="D22" s="35">
        <v>41</v>
      </c>
      <c r="E22" s="35">
        <v>2</v>
      </c>
      <c r="F22" s="35" t="s">
        <v>25</v>
      </c>
      <c r="G22" s="35" t="s">
        <v>77</v>
      </c>
      <c r="H22" s="35" t="s">
        <v>27</v>
      </c>
      <c r="I22" s="35" t="s">
        <v>28</v>
      </c>
      <c r="J22" s="35">
        <v>4</v>
      </c>
      <c r="K22" s="35">
        <v>0</v>
      </c>
      <c r="L22" s="35">
        <v>1</v>
      </c>
      <c r="M22" s="35"/>
      <c r="N22" s="35"/>
      <c r="O22" s="35" t="s">
        <v>29</v>
      </c>
      <c r="P22" s="35">
        <v>15</v>
      </c>
    </row>
    <row r="23" spans="1:16">
      <c r="A23" s="35">
        <v>7</v>
      </c>
      <c r="B23" s="35" t="s">
        <v>135</v>
      </c>
      <c r="C23" s="36">
        <v>3340400850658</v>
      </c>
      <c r="D23" s="35">
        <v>45</v>
      </c>
      <c r="E23" s="35">
        <v>2</v>
      </c>
      <c r="F23" s="35" t="s">
        <v>25</v>
      </c>
      <c r="G23" s="35" t="s">
        <v>745</v>
      </c>
      <c r="H23" s="35" t="s">
        <v>31</v>
      </c>
      <c r="I23" s="35" t="s">
        <v>37</v>
      </c>
      <c r="J23" s="35">
        <v>3</v>
      </c>
      <c r="K23" s="35">
        <v>0</v>
      </c>
      <c r="L23" s="35">
        <v>1</v>
      </c>
      <c r="M23" s="35"/>
      <c r="N23" s="35"/>
      <c r="O23" s="35" t="s">
        <v>29</v>
      </c>
      <c r="P23" s="35">
        <f>P22+1</f>
        <v>16</v>
      </c>
    </row>
    <row r="24" spans="1:16">
      <c r="A24" s="35"/>
      <c r="B24" s="35"/>
      <c r="C24" s="36"/>
      <c r="D24" s="35"/>
      <c r="E24" s="35"/>
      <c r="F24" s="35" t="s">
        <v>25</v>
      </c>
      <c r="G24" s="35" t="s">
        <v>746</v>
      </c>
      <c r="H24" s="35" t="s">
        <v>31</v>
      </c>
      <c r="I24" s="35" t="s">
        <v>37</v>
      </c>
      <c r="J24" s="35">
        <v>3</v>
      </c>
      <c r="K24" s="35">
        <v>0</v>
      </c>
      <c r="L24" s="35">
        <v>1</v>
      </c>
      <c r="M24" s="35"/>
      <c r="N24" s="35"/>
      <c r="O24" s="35" t="s">
        <v>29</v>
      </c>
      <c r="P24" s="35">
        <f t="shared" ref="P24:P36" si="1">P23+1</f>
        <v>17</v>
      </c>
    </row>
    <row r="25" spans="1:16">
      <c r="A25" s="35"/>
      <c r="B25" s="35"/>
      <c r="C25" s="36"/>
      <c r="D25" s="35"/>
      <c r="E25" s="35"/>
      <c r="F25" s="35" t="s">
        <v>25</v>
      </c>
      <c r="G25" s="35" t="s">
        <v>909</v>
      </c>
      <c r="H25" s="35" t="s">
        <v>31</v>
      </c>
      <c r="I25" s="35" t="s">
        <v>37</v>
      </c>
      <c r="J25" s="35">
        <v>3</v>
      </c>
      <c r="K25" s="35">
        <v>0</v>
      </c>
      <c r="L25" s="35">
        <v>1</v>
      </c>
      <c r="M25" s="35"/>
      <c r="N25" s="35"/>
      <c r="O25" s="35" t="s">
        <v>29</v>
      </c>
      <c r="P25" s="35">
        <f t="shared" si="1"/>
        <v>18</v>
      </c>
    </row>
    <row r="26" spans="1:16">
      <c r="A26" s="35">
        <v>8</v>
      </c>
      <c r="B26" s="35" t="s">
        <v>146</v>
      </c>
      <c r="C26" s="36">
        <v>3340400851506</v>
      </c>
      <c r="D26" s="35">
        <v>19</v>
      </c>
      <c r="E26" s="35">
        <v>2</v>
      </c>
      <c r="F26" s="35" t="s">
        <v>25</v>
      </c>
      <c r="G26" s="35" t="s">
        <v>945</v>
      </c>
      <c r="H26" s="35" t="s">
        <v>27</v>
      </c>
      <c r="I26" s="35" t="s">
        <v>37</v>
      </c>
      <c r="J26" s="35">
        <v>7</v>
      </c>
      <c r="K26" s="35">
        <v>0</v>
      </c>
      <c r="L26" s="35">
        <v>1</v>
      </c>
      <c r="M26" s="35"/>
      <c r="N26" s="35"/>
      <c r="O26" s="35" t="s">
        <v>29</v>
      </c>
      <c r="P26" s="35">
        <f t="shared" si="1"/>
        <v>19</v>
      </c>
    </row>
    <row r="27" spans="1:16">
      <c r="A27" s="35">
        <v>9</v>
      </c>
      <c r="B27" s="35" t="s">
        <v>138</v>
      </c>
      <c r="C27" s="36">
        <v>5340400069383</v>
      </c>
      <c r="D27" s="35">
        <v>3</v>
      </c>
      <c r="E27" s="35">
        <v>2</v>
      </c>
      <c r="F27" s="35" t="s">
        <v>25</v>
      </c>
      <c r="G27" s="35" t="s">
        <v>139</v>
      </c>
      <c r="H27" s="35" t="s">
        <v>31</v>
      </c>
      <c r="I27" s="35" t="s">
        <v>46</v>
      </c>
      <c r="J27" s="35">
        <v>4</v>
      </c>
      <c r="K27" s="35">
        <v>0</v>
      </c>
      <c r="L27" s="35">
        <v>1</v>
      </c>
      <c r="M27" s="35"/>
      <c r="N27" s="35"/>
      <c r="O27" s="35" t="s">
        <v>29</v>
      </c>
      <c r="P27" s="35">
        <f t="shared" si="1"/>
        <v>20</v>
      </c>
    </row>
    <row r="28" spans="1:16">
      <c r="A28" s="35"/>
      <c r="B28" s="35"/>
      <c r="C28" s="36"/>
      <c r="D28" s="35"/>
      <c r="E28" s="35"/>
      <c r="F28" s="35" t="s">
        <v>25</v>
      </c>
      <c r="G28" s="35" t="s">
        <v>26</v>
      </c>
      <c r="H28" s="35" t="s">
        <v>31</v>
      </c>
      <c r="I28" s="35" t="s">
        <v>32</v>
      </c>
      <c r="J28" s="35">
        <v>4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si="1"/>
        <v>21</v>
      </c>
    </row>
    <row r="29" spans="1:16">
      <c r="A29" s="35">
        <v>10</v>
      </c>
      <c r="B29" s="35" t="s">
        <v>49</v>
      </c>
      <c r="C29" s="36">
        <v>3340400851310</v>
      </c>
      <c r="D29" s="35">
        <v>50</v>
      </c>
      <c r="E29" s="35">
        <v>2</v>
      </c>
      <c r="F29" s="35" t="s">
        <v>25</v>
      </c>
      <c r="G29" s="35" t="s">
        <v>50</v>
      </c>
      <c r="H29" s="35" t="s">
        <v>27</v>
      </c>
      <c r="I29" s="35" t="s">
        <v>28</v>
      </c>
      <c r="J29" s="35">
        <v>4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22</v>
      </c>
    </row>
    <row r="30" spans="1:16">
      <c r="A30" s="35"/>
      <c r="B30" s="35"/>
      <c r="C30" s="36"/>
      <c r="D30" s="35"/>
      <c r="E30" s="35"/>
      <c r="F30" s="35" t="s">
        <v>25</v>
      </c>
      <c r="G30" s="35" t="s">
        <v>51</v>
      </c>
      <c r="H30" s="35" t="s">
        <v>27</v>
      </c>
      <c r="I30" s="35" t="s">
        <v>46</v>
      </c>
      <c r="J30" s="35">
        <v>4</v>
      </c>
      <c r="K30" s="35">
        <v>0</v>
      </c>
      <c r="L30" s="35">
        <v>1</v>
      </c>
      <c r="M30" s="35"/>
      <c r="N30" s="35"/>
      <c r="O30" s="35" t="s">
        <v>29</v>
      </c>
      <c r="P30" s="35">
        <f t="shared" si="1"/>
        <v>23</v>
      </c>
    </row>
    <row r="31" spans="1:16">
      <c r="A31" s="35"/>
      <c r="B31" s="35"/>
      <c r="C31" s="36"/>
      <c r="D31" s="35"/>
      <c r="E31" s="35"/>
      <c r="F31" s="35" t="s">
        <v>25</v>
      </c>
      <c r="G31" s="35" t="s">
        <v>170</v>
      </c>
      <c r="H31" s="35" t="s">
        <v>27</v>
      </c>
      <c r="I31" s="35" t="s">
        <v>37</v>
      </c>
      <c r="J31" s="35">
        <v>0</v>
      </c>
      <c r="K31" s="35">
        <v>7</v>
      </c>
      <c r="L31" s="35">
        <v>1</v>
      </c>
      <c r="M31" s="35"/>
      <c r="N31" s="35"/>
      <c r="O31" s="35" t="s">
        <v>29</v>
      </c>
      <c r="P31" s="35">
        <f t="shared" si="1"/>
        <v>24</v>
      </c>
    </row>
    <row r="32" spans="1:16">
      <c r="A32" s="35">
        <v>11</v>
      </c>
      <c r="B32" s="35" t="s">
        <v>140</v>
      </c>
      <c r="C32" s="36">
        <v>3340400850020</v>
      </c>
      <c r="D32" s="35">
        <v>71</v>
      </c>
      <c r="E32" s="35">
        <v>2</v>
      </c>
      <c r="F32" s="35" t="s">
        <v>25</v>
      </c>
      <c r="G32" s="35" t="s">
        <v>141</v>
      </c>
      <c r="H32" s="35" t="s">
        <v>27</v>
      </c>
      <c r="I32" s="35" t="s">
        <v>46</v>
      </c>
      <c r="J32" s="35">
        <v>3</v>
      </c>
      <c r="K32" s="35">
        <v>0</v>
      </c>
      <c r="L32" s="35">
        <v>1</v>
      </c>
      <c r="M32" s="35"/>
      <c r="N32" s="35"/>
      <c r="O32" s="35" t="s">
        <v>29</v>
      </c>
      <c r="P32" s="35">
        <f t="shared" si="1"/>
        <v>25</v>
      </c>
    </row>
    <row r="33" spans="1:16">
      <c r="A33" s="35"/>
      <c r="B33" s="35"/>
      <c r="C33" s="36"/>
      <c r="D33" s="35"/>
      <c r="E33" s="35"/>
      <c r="F33" s="35" t="s">
        <v>25</v>
      </c>
      <c r="G33" s="35" t="s">
        <v>142</v>
      </c>
      <c r="H33" s="35" t="s">
        <v>27</v>
      </c>
      <c r="I33" s="35" t="s">
        <v>46</v>
      </c>
      <c r="J33" s="35">
        <v>3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26</v>
      </c>
    </row>
    <row r="34" spans="1:16">
      <c r="A34" s="35">
        <v>12</v>
      </c>
      <c r="B34" s="35" t="s">
        <v>143</v>
      </c>
      <c r="C34" s="36">
        <v>3340400851719</v>
      </c>
      <c r="D34" s="35">
        <v>35</v>
      </c>
      <c r="E34" s="35">
        <v>2</v>
      </c>
      <c r="F34" s="35" t="s">
        <v>25</v>
      </c>
      <c r="G34" s="35" t="s">
        <v>77</v>
      </c>
      <c r="H34" s="35" t="s">
        <v>27</v>
      </c>
      <c r="I34" s="35" t="s">
        <v>28</v>
      </c>
      <c r="J34" s="35">
        <v>9</v>
      </c>
      <c r="K34" s="35">
        <v>0</v>
      </c>
      <c r="L34" s="35">
        <v>1</v>
      </c>
      <c r="M34" s="35"/>
      <c r="N34" s="35"/>
      <c r="O34" s="35" t="s">
        <v>85</v>
      </c>
      <c r="P34" s="35">
        <f t="shared" si="1"/>
        <v>27</v>
      </c>
    </row>
    <row r="35" spans="1:16">
      <c r="A35" s="35"/>
      <c r="B35" s="35"/>
      <c r="C35" s="36"/>
      <c r="D35" s="35"/>
      <c r="E35" s="35"/>
      <c r="F35" s="35" t="s">
        <v>25</v>
      </c>
      <c r="G35" s="35" t="s">
        <v>144</v>
      </c>
      <c r="H35" s="35" t="s">
        <v>27</v>
      </c>
      <c r="I35" s="35" t="s">
        <v>32</v>
      </c>
      <c r="J35" s="35">
        <v>9</v>
      </c>
      <c r="K35" s="35">
        <v>0</v>
      </c>
      <c r="L35" s="35">
        <v>1</v>
      </c>
      <c r="M35" s="35"/>
      <c r="N35" s="35"/>
      <c r="O35" s="35" t="s">
        <v>85</v>
      </c>
      <c r="P35" s="35">
        <f t="shared" si="1"/>
        <v>28</v>
      </c>
    </row>
    <row r="36" spans="1:16">
      <c r="A36" s="35"/>
      <c r="B36" s="35"/>
      <c r="C36" s="36"/>
      <c r="D36" s="35"/>
      <c r="E36" s="35"/>
      <c r="F36" s="35" t="s">
        <v>25</v>
      </c>
      <c r="G36" s="35" t="s">
        <v>314</v>
      </c>
      <c r="H36" s="35" t="s">
        <v>31</v>
      </c>
      <c r="I36" s="35" t="s">
        <v>92</v>
      </c>
      <c r="J36" s="35">
        <v>10</v>
      </c>
      <c r="K36" s="35">
        <v>0</v>
      </c>
      <c r="L36" s="35">
        <v>1</v>
      </c>
      <c r="M36" s="35"/>
      <c r="N36" s="35"/>
      <c r="O36" s="35" t="s">
        <v>85</v>
      </c>
      <c r="P36" s="35">
        <f t="shared" si="1"/>
        <v>29</v>
      </c>
    </row>
    <row r="37" spans="1:16" ht="43.75" customHeight="1"/>
    <row r="39" spans="1:16">
      <c r="A39" s="26" t="s">
        <v>14</v>
      </c>
      <c r="B39" s="26" t="s">
        <v>2</v>
      </c>
      <c r="C39" s="27" t="s">
        <v>3</v>
      </c>
      <c r="D39" s="126" t="s">
        <v>6</v>
      </c>
      <c r="E39" s="127"/>
      <c r="F39" s="26" t="s">
        <v>7</v>
      </c>
      <c r="G39" s="26" t="s">
        <v>16</v>
      </c>
      <c r="H39" s="26" t="s">
        <v>8</v>
      </c>
      <c r="I39" s="26" t="s">
        <v>10</v>
      </c>
      <c r="J39" s="126" t="s">
        <v>13</v>
      </c>
      <c r="K39" s="128"/>
      <c r="L39" s="26" t="s">
        <v>20</v>
      </c>
      <c r="M39" s="126" t="s">
        <v>17</v>
      </c>
      <c r="N39" s="128"/>
      <c r="O39" s="28" t="s">
        <v>22</v>
      </c>
      <c r="P39" s="28" t="s">
        <v>23</v>
      </c>
    </row>
    <row r="40" spans="1:16">
      <c r="A40" s="29" t="s">
        <v>15</v>
      </c>
      <c r="B40" s="29"/>
      <c r="C40" s="30"/>
      <c r="D40" s="31" t="s">
        <v>4</v>
      </c>
      <c r="E40" s="31" t="s">
        <v>5</v>
      </c>
      <c r="F40" s="29" t="s">
        <v>9</v>
      </c>
      <c r="G40" s="29"/>
      <c r="H40" s="29"/>
      <c r="I40" s="32"/>
      <c r="J40" s="33" t="s">
        <v>11</v>
      </c>
      <c r="K40" s="33" t="s">
        <v>12</v>
      </c>
      <c r="L40" s="29" t="s">
        <v>21</v>
      </c>
      <c r="M40" s="33" t="s">
        <v>18</v>
      </c>
      <c r="N40" s="33" t="s">
        <v>19</v>
      </c>
      <c r="O40" s="34"/>
      <c r="P40" s="34"/>
    </row>
    <row r="41" spans="1:16">
      <c r="A41" s="35">
        <v>13</v>
      </c>
      <c r="B41" s="35" t="s">
        <v>1107</v>
      </c>
      <c r="C41" s="36">
        <v>1340400022643</v>
      </c>
      <c r="D41" s="35">
        <v>52</v>
      </c>
      <c r="E41" s="35">
        <v>2</v>
      </c>
      <c r="F41" s="35" t="s">
        <v>25</v>
      </c>
      <c r="G41" s="35" t="s">
        <v>28</v>
      </c>
      <c r="H41" s="35" t="s">
        <v>27</v>
      </c>
      <c r="I41" s="35" t="s">
        <v>28</v>
      </c>
      <c r="J41" s="35">
        <v>3</v>
      </c>
      <c r="K41" s="35">
        <v>0</v>
      </c>
      <c r="L41" s="35">
        <v>1</v>
      </c>
      <c r="M41" s="35"/>
      <c r="N41" s="35"/>
      <c r="O41" s="35" t="s">
        <v>29</v>
      </c>
      <c r="P41" s="35">
        <v>30</v>
      </c>
    </row>
    <row r="42" spans="1:16">
      <c r="A42" s="35">
        <v>14</v>
      </c>
      <c r="B42" s="35" t="s">
        <v>1108</v>
      </c>
      <c r="C42" s="36">
        <v>1101100203904</v>
      </c>
      <c r="D42" s="35">
        <v>23</v>
      </c>
      <c r="E42" s="35">
        <v>2</v>
      </c>
      <c r="F42" s="35" t="s">
        <v>25</v>
      </c>
      <c r="G42" s="35" t="s">
        <v>1109</v>
      </c>
      <c r="H42" s="35" t="s">
        <v>27</v>
      </c>
      <c r="I42" s="35" t="s">
        <v>37</v>
      </c>
      <c r="J42" s="35">
        <v>7</v>
      </c>
      <c r="K42" s="35">
        <v>0</v>
      </c>
      <c r="L42" s="35">
        <v>1</v>
      </c>
      <c r="M42" s="35"/>
      <c r="N42" s="35"/>
      <c r="O42" s="35" t="s">
        <v>29</v>
      </c>
      <c r="P42" s="35">
        <f>P41+1</f>
        <v>31</v>
      </c>
    </row>
    <row r="43" spans="1:16">
      <c r="A43" s="35">
        <v>15</v>
      </c>
      <c r="B43" s="35" t="s">
        <v>1110</v>
      </c>
      <c r="C43" s="45" t="s">
        <v>1111</v>
      </c>
      <c r="D43" s="35">
        <v>42</v>
      </c>
      <c r="E43" s="35">
        <v>2</v>
      </c>
      <c r="F43" s="35" t="s">
        <v>55</v>
      </c>
      <c r="G43" s="35" t="s">
        <v>1112</v>
      </c>
      <c r="H43" s="35" t="s">
        <v>31</v>
      </c>
      <c r="I43" s="35" t="s">
        <v>1116</v>
      </c>
      <c r="J43" s="35">
        <v>0</v>
      </c>
      <c r="K43" s="35">
        <v>9</v>
      </c>
      <c r="L43" s="35">
        <v>1</v>
      </c>
      <c r="M43" s="35"/>
      <c r="N43" s="35"/>
      <c r="O43" s="35" t="s">
        <v>29</v>
      </c>
      <c r="P43" s="35">
        <f t="shared" ref="P43:P57" si="2">P42+1</f>
        <v>32</v>
      </c>
    </row>
    <row r="44" spans="1:16">
      <c r="A44" s="35"/>
      <c r="B44" s="35"/>
      <c r="C44" s="35"/>
      <c r="D44" s="35"/>
      <c r="E44" s="35"/>
      <c r="F44" s="35" t="s">
        <v>55</v>
      </c>
      <c r="G44" s="35" t="s">
        <v>1113</v>
      </c>
      <c r="H44" s="35" t="s">
        <v>31</v>
      </c>
      <c r="I44" s="35" t="s">
        <v>1116</v>
      </c>
      <c r="J44" s="35">
        <v>0</v>
      </c>
      <c r="K44" s="35">
        <v>9</v>
      </c>
      <c r="L44" s="35">
        <v>1</v>
      </c>
      <c r="M44" s="35"/>
      <c r="N44" s="35"/>
      <c r="O44" s="35" t="s">
        <v>29</v>
      </c>
      <c r="P44" s="35">
        <f t="shared" si="2"/>
        <v>33</v>
      </c>
    </row>
    <row r="45" spans="1:16">
      <c r="A45" s="35"/>
      <c r="B45" s="35"/>
      <c r="C45" s="36"/>
      <c r="D45" s="35"/>
      <c r="E45" s="35"/>
      <c r="F45" s="35" t="s">
        <v>55</v>
      </c>
      <c r="G45" s="35" t="s">
        <v>1114</v>
      </c>
      <c r="H45" s="35" t="s">
        <v>31</v>
      </c>
      <c r="I45" s="35" t="s">
        <v>1116</v>
      </c>
      <c r="J45" s="35">
        <v>0</v>
      </c>
      <c r="K45" s="35">
        <v>9</v>
      </c>
      <c r="L45" s="35">
        <v>1</v>
      </c>
      <c r="M45" s="35"/>
      <c r="N45" s="35"/>
      <c r="O45" s="35" t="s">
        <v>29</v>
      </c>
      <c r="P45" s="35">
        <f t="shared" si="2"/>
        <v>34</v>
      </c>
    </row>
    <row r="46" spans="1:16">
      <c r="A46" s="35"/>
      <c r="B46" s="35"/>
      <c r="C46" s="36"/>
      <c r="D46" s="35"/>
      <c r="E46" s="35"/>
      <c r="F46" s="35" t="s">
        <v>55</v>
      </c>
      <c r="G46" s="35" t="s">
        <v>1115</v>
      </c>
      <c r="H46" s="35" t="s">
        <v>31</v>
      </c>
      <c r="I46" s="35" t="s">
        <v>42</v>
      </c>
      <c r="J46" s="35">
        <v>0</v>
      </c>
      <c r="K46" s="35">
        <v>9</v>
      </c>
      <c r="L46" s="35">
        <v>1</v>
      </c>
      <c r="M46" s="35"/>
      <c r="N46" s="35"/>
      <c r="O46" s="35" t="s">
        <v>29</v>
      </c>
      <c r="P46" s="35">
        <f t="shared" si="2"/>
        <v>35</v>
      </c>
    </row>
    <row r="47" spans="1:16">
      <c r="A47" s="35">
        <v>16</v>
      </c>
      <c r="B47" s="35" t="s">
        <v>1117</v>
      </c>
      <c r="C47" s="36">
        <v>3340400850747</v>
      </c>
      <c r="D47" s="35">
        <v>20</v>
      </c>
      <c r="E47" s="35">
        <v>2</v>
      </c>
      <c r="F47" s="35" t="s">
        <v>55</v>
      </c>
      <c r="G47" s="35" t="s">
        <v>170</v>
      </c>
      <c r="H47" s="35" t="s">
        <v>27</v>
      </c>
      <c r="I47" s="35" t="s">
        <v>32</v>
      </c>
      <c r="J47" s="35">
        <v>2</v>
      </c>
      <c r="K47" s="35">
        <v>0</v>
      </c>
      <c r="L47" s="35">
        <v>1</v>
      </c>
      <c r="M47" s="35"/>
      <c r="N47" s="35"/>
      <c r="O47" s="35" t="s">
        <v>29</v>
      </c>
      <c r="P47" s="35">
        <f t="shared" si="2"/>
        <v>36</v>
      </c>
    </row>
    <row r="48" spans="1:16">
      <c r="A48" s="41">
        <v>17</v>
      </c>
      <c r="B48" s="41" t="s">
        <v>159</v>
      </c>
      <c r="C48" s="42">
        <v>3101900432203</v>
      </c>
      <c r="D48" s="41">
        <v>27</v>
      </c>
      <c r="E48" s="41">
        <v>2</v>
      </c>
      <c r="F48" s="41" t="s">
        <v>25</v>
      </c>
      <c r="G48" s="41" t="s">
        <v>160</v>
      </c>
      <c r="H48" s="41" t="s">
        <v>31</v>
      </c>
      <c r="I48" s="41" t="s">
        <v>161</v>
      </c>
      <c r="J48" s="41">
        <v>4</v>
      </c>
      <c r="K48" s="41">
        <v>0</v>
      </c>
      <c r="L48" s="41">
        <v>1</v>
      </c>
      <c r="M48" s="41"/>
      <c r="N48" s="41"/>
      <c r="O48" s="41" t="s">
        <v>29</v>
      </c>
      <c r="P48" s="35">
        <f t="shared" si="2"/>
        <v>37</v>
      </c>
    </row>
    <row r="49" spans="1:16">
      <c r="A49" s="35"/>
      <c r="B49" s="35"/>
      <c r="C49" s="36"/>
      <c r="D49" s="35"/>
      <c r="E49" s="35"/>
      <c r="F49" s="35" t="s">
        <v>25</v>
      </c>
      <c r="G49" s="35" t="s">
        <v>753</v>
      </c>
      <c r="H49" s="35" t="s">
        <v>31</v>
      </c>
      <c r="I49" s="35" t="s">
        <v>44</v>
      </c>
      <c r="J49" s="35">
        <v>3</v>
      </c>
      <c r="K49" s="35">
        <v>0</v>
      </c>
      <c r="L49" s="35">
        <v>1</v>
      </c>
      <c r="M49" s="35"/>
      <c r="N49" s="35"/>
      <c r="O49" s="35" t="s">
        <v>29</v>
      </c>
      <c r="P49" s="35">
        <f t="shared" si="2"/>
        <v>38</v>
      </c>
    </row>
    <row r="50" spans="1:16">
      <c r="A50" s="35"/>
      <c r="B50" s="35"/>
      <c r="C50" s="36"/>
      <c r="D50" s="35"/>
      <c r="E50" s="35"/>
      <c r="F50" s="35" t="s">
        <v>25</v>
      </c>
      <c r="G50" s="35" t="s">
        <v>1118</v>
      </c>
      <c r="H50" s="35" t="s">
        <v>31</v>
      </c>
      <c r="I50" s="35" t="s">
        <v>1119</v>
      </c>
      <c r="J50" s="35">
        <v>4</v>
      </c>
      <c r="K50" s="35">
        <v>0</v>
      </c>
      <c r="L50" s="35">
        <v>1</v>
      </c>
      <c r="M50" s="35"/>
      <c r="N50" s="35"/>
      <c r="O50" s="35" t="s">
        <v>29</v>
      </c>
      <c r="P50" s="35">
        <f t="shared" si="2"/>
        <v>39</v>
      </c>
    </row>
    <row r="51" spans="1:16">
      <c r="A51" s="35">
        <v>18</v>
      </c>
      <c r="B51" s="35" t="s">
        <v>164</v>
      </c>
      <c r="C51" s="36">
        <v>3340400852022</v>
      </c>
      <c r="D51" s="35">
        <v>34</v>
      </c>
      <c r="E51" s="35">
        <v>2</v>
      </c>
      <c r="F51" s="35" t="s">
        <v>25</v>
      </c>
      <c r="G51" s="35" t="s">
        <v>165</v>
      </c>
      <c r="H51" s="35" t="s">
        <v>27</v>
      </c>
      <c r="I51" s="35" t="s">
        <v>116</v>
      </c>
      <c r="J51" s="35">
        <v>8</v>
      </c>
      <c r="K51" s="35">
        <v>0</v>
      </c>
      <c r="L51" s="35">
        <v>1</v>
      </c>
      <c r="M51" s="35"/>
      <c r="N51" s="35"/>
      <c r="O51" s="35" t="s">
        <v>29</v>
      </c>
      <c r="P51" s="35">
        <f t="shared" si="2"/>
        <v>40</v>
      </c>
    </row>
    <row r="52" spans="1:16">
      <c r="A52" s="35">
        <v>19</v>
      </c>
      <c r="B52" s="35" t="s">
        <v>166</v>
      </c>
      <c r="C52" s="36">
        <v>3660800176145</v>
      </c>
      <c r="D52" s="35">
        <v>64</v>
      </c>
      <c r="E52" s="35">
        <v>2</v>
      </c>
      <c r="F52" s="35" t="s">
        <v>55</v>
      </c>
      <c r="G52" s="35" t="s">
        <v>167</v>
      </c>
      <c r="H52" s="35" t="s">
        <v>31</v>
      </c>
      <c r="I52" s="35" t="s">
        <v>168</v>
      </c>
      <c r="J52" s="35">
        <v>3</v>
      </c>
      <c r="K52" s="35">
        <v>0</v>
      </c>
      <c r="L52" s="35">
        <v>1</v>
      </c>
      <c r="M52" s="35"/>
      <c r="N52" s="35"/>
      <c r="O52" s="35" t="s">
        <v>29</v>
      </c>
      <c r="P52" s="35">
        <f t="shared" si="2"/>
        <v>41</v>
      </c>
    </row>
    <row r="53" spans="1:16">
      <c r="A53" s="35">
        <v>20</v>
      </c>
      <c r="B53" s="35" t="s">
        <v>54</v>
      </c>
      <c r="C53" s="36">
        <v>3340400627702</v>
      </c>
      <c r="D53" s="35">
        <v>47</v>
      </c>
      <c r="E53" s="35">
        <v>2</v>
      </c>
      <c r="F53" s="35" t="s">
        <v>55</v>
      </c>
      <c r="G53" s="35" t="s">
        <v>50</v>
      </c>
      <c r="H53" s="35" t="s">
        <v>31</v>
      </c>
      <c r="I53" s="35" t="s">
        <v>32</v>
      </c>
      <c r="J53" s="35">
        <v>2</v>
      </c>
      <c r="K53" s="35">
        <v>0</v>
      </c>
      <c r="L53" s="35">
        <v>1</v>
      </c>
      <c r="M53" s="35"/>
      <c r="N53" s="35"/>
      <c r="O53" s="35" t="s">
        <v>29</v>
      </c>
      <c r="P53" s="35">
        <f t="shared" si="2"/>
        <v>42</v>
      </c>
    </row>
    <row r="54" spans="1:16">
      <c r="A54" s="35"/>
      <c r="B54" s="35"/>
      <c r="C54" s="36"/>
      <c r="D54" s="35"/>
      <c r="E54" s="35"/>
      <c r="F54" s="35" t="s">
        <v>55</v>
      </c>
      <c r="G54" s="35" t="s">
        <v>56</v>
      </c>
      <c r="H54" s="35" t="s">
        <v>31</v>
      </c>
      <c r="I54" s="35" t="s">
        <v>57</v>
      </c>
      <c r="J54" s="35">
        <v>2</v>
      </c>
      <c r="K54" s="35">
        <v>0</v>
      </c>
      <c r="L54" s="35">
        <v>1</v>
      </c>
      <c r="M54" s="35"/>
      <c r="N54" s="35"/>
      <c r="O54" s="35" t="s">
        <v>29</v>
      </c>
      <c r="P54" s="35">
        <f t="shared" si="2"/>
        <v>43</v>
      </c>
    </row>
    <row r="55" spans="1:16">
      <c r="A55" s="35"/>
      <c r="B55" s="35"/>
      <c r="C55" s="36"/>
      <c r="D55" s="35"/>
      <c r="E55" s="35"/>
      <c r="F55" s="35" t="s">
        <v>55</v>
      </c>
      <c r="G55" s="35" t="s">
        <v>28</v>
      </c>
      <c r="H55" s="35" t="s">
        <v>31</v>
      </c>
      <c r="I55" s="35" t="s">
        <v>28</v>
      </c>
      <c r="J55" s="35">
        <v>2</v>
      </c>
      <c r="K55" s="35">
        <v>0</v>
      </c>
      <c r="L55" s="35">
        <v>1</v>
      </c>
      <c r="M55" s="35"/>
      <c r="N55" s="35"/>
      <c r="O55" s="35" t="s">
        <v>29</v>
      </c>
      <c r="P55" s="35">
        <f t="shared" si="2"/>
        <v>44</v>
      </c>
    </row>
    <row r="56" spans="1:16">
      <c r="A56" s="35"/>
      <c r="B56" s="35"/>
      <c r="C56" s="36"/>
      <c r="D56" s="35"/>
      <c r="E56" s="35"/>
      <c r="F56" s="35" t="s">
        <v>55</v>
      </c>
      <c r="G56" s="35" t="s">
        <v>100</v>
      </c>
      <c r="H56" s="35" t="s">
        <v>27</v>
      </c>
      <c r="I56" s="35" t="s">
        <v>640</v>
      </c>
      <c r="J56" s="35">
        <v>2</v>
      </c>
      <c r="K56" s="35">
        <v>0</v>
      </c>
      <c r="L56" s="35">
        <v>1</v>
      </c>
      <c r="M56" s="35"/>
      <c r="N56" s="35"/>
      <c r="O56" s="35" t="s">
        <v>29</v>
      </c>
      <c r="P56" s="35">
        <f t="shared" si="2"/>
        <v>45</v>
      </c>
    </row>
    <row r="57" spans="1:16">
      <c r="A57" s="35">
        <v>21</v>
      </c>
      <c r="B57" s="35" t="s">
        <v>1120</v>
      </c>
      <c r="C57" s="36">
        <v>3340400852146</v>
      </c>
      <c r="D57" s="35">
        <v>26</v>
      </c>
      <c r="E57" s="35">
        <v>2</v>
      </c>
      <c r="F57" s="35" t="s">
        <v>55</v>
      </c>
      <c r="G57" s="35" t="s">
        <v>100</v>
      </c>
      <c r="H57" s="35" t="s">
        <v>31</v>
      </c>
      <c r="I57" s="35" t="s">
        <v>1121</v>
      </c>
      <c r="J57" s="35">
        <v>5</v>
      </c>
      <c r="K57" s="35">
        <v>0</v>
      </c>
      <c r="L57" s="35">
        <v>1</v>
      </c>
      <c r="M57" s="35"/>
      <c r="N57" s="35"/>
      <c r="O57" s="35" t="s">
        <v>29</v>
      </c>
      <c r="P57" s="35">
        <f t="shared" si="2"/>
        <v>46</v>
      </c>
    </row>
    <row r="59" spans="1:16">
      <c r="A59" s="26" t="s">
        <v>14</v>
      </c>
      <c r="B59" s="26" t="s">
        <v>2</v>
      </c>
      <c r="C59" s="27" t="s">
        <v>3</v>
      </c>
      <c r="D59" s="126" t="s">
        <v>6</v>
      </c>
      <c r="E59" s="127"/>
      <c r="F59" s="26" t="s">
        <v>7</v>
      </c>
      <c r="G59" s="26" t="s">
        <v>16</v>
      </c>
      <c r="H59" s="26" t="s">
        <v>8</v>
      </c>
      <c r="I59" s="26" t="s">
        <v>10</v>
      </c>
      <c r="J59" s="126" t="s">
        <v>13</v>
      </c>
      <c r="K59" s="128"/>
      <c r="L59" s="26" t="s">
        <v>20</v>
      </c>
      <c r="M59" s="126" t="s">
        <v>17</v>
      </c>
      <c r="N59" s="128"/>
      <c r="O59" s="28" t="s">
        <v>22</v>
      </c>
      <c r="P59" s="28" t="s">
        <v>23</v>
      </c>
    </row>
    <row r="60" spans="1:16">
      <c r="A60" s="29" t="s">
        <v>15</v>
      </c>
      <c r="B60" s="29"/>
      <c r="C60" s="30"/>
      <c r="D60" s="31" t="s">
        <v>4</v>
      </c>
      <c r="E60" s="31" t="s">
        <v>5</v>
      </c>
      <c r="F60" s="29" t="s">
        <v>9</v>
      </c>
      <c r="G60" s="29"/>
      <c r="H60" s="29"/>
      <c r="I60" s="32"/>
      <c r="J60" s="33" t="s">
        <v>11</v>
      </c>
      <c r="K60" s="33" t="s">
        <v>12</v>
      </c>
      <c r="L60" s="29" t="s">
        <v>21</v>
      </c>
      <c r="M60" s="33" t="s">
        <v>18</v>
      </c>
      <c r="N60" s="33" t="s">
        <v>19</v>
      </c>
      <c r="O60" s="34"/>
      <c r="P60" s="34"/>
    </row>
    <row r="61" spans="1:16">
      <c r="A61" s="35">
        <v>22</v>
      </c>
      <c r="B61" s="35" t="s">
        <v>58</v>
      </c>
      <c r="C61" s="36">
        <v>3340400851158</v>
      </c>
      <c r="D61" s="35">
        <v>38</v>
      </c>
      <c r="E61" s="35">
        <v>2</v>
      </c>
      <c r="F61" s="35" t="s">
        <v>25</v>
      </c>
      <c r="G61" s="35" t="s">
        <v>59</v>
      </c>
      <c r="H61" s="35" t="s">
        <v>27</v>
      </c>
      <c r="I61" s="35" t="s">
        <v>42</v>
      </c>
      <c r="J61" s="35">
        <v>5</v>
      </c>
      <c r="K61" s="35">
        <v>0</v>
      </c>
      <c r="L61" s="35">
        <v>1</v>
      </c>
      <c r="M61" s="35"/>
      <c r="N61" s="35"/>
      <c r="O61" s="35" t="s">
        <v>29</v>
      </c>
      <c r="P61" s="35">
        <v>47</v>
      </c>
    </row>
    <row r="62" spans="1:16">
      <c r="A62" s="35"/>
      <c r="B62" s="35"/>
      <c r="C62" s="36"/>
      <c r="D62" s="35"/>
      <c r="E62" s="35"/>
      <c r="F62" s="35" t="s">
        <v>25</v>
      </c>
      <c r="G62" s="35" t="s">
        <v>60</v>
      </c>
      <c r="H62" s="35" t="s">
        <v>27</v>
      </c>
      <c r="I62" s="35" t="s">
        <v>1122</v>
      </c>
      <c r="J62" s="35">
        <v>4</v>
      </c>
      <c r="K62" s="35">
        <v>0</v>
      </c>
      <c r="L62" s="35">
        <v>1</v>
      </c>
      <c r="M62" s="35"/>
      <c r="N62" s="35"/>
      <c r="O62" s="35" t="s">
        <v>29</v>
      </c>
      <c r="P62" s="35">
        <f>P61+1</f>
        <v>48</v>
      </c>
    </row>
    <row r="63" spans="1:16">
      <c r="A63" s="35">
        <v>23</v>
      </c>
      <c r="B63" s="35" t="s">
        <v>157</v>
      </c>
      <c r="C63" s="36">
        <v>3340400852146</v>
      </c>
      <c r="D63" s="35">
        <v>26</v>
      </c>
      <c r="E63" s="35">
        <v>2</v>
      </c>
      <c r="F63" s="35" t="s">
        <v>25</v>
      </c>
      <c r="G63" s="35" t="s">
        <v>158</v>
      </c>
      <c r="H63" s="35" t="s">
        <v>31</v>
      </c>
      <c r="I63" s="35" t="s">
        <v>32</v>
      </c>
      <c r="J63" s="35">
        <v>6</v>
      </c>
      <c r="K63" s="35">
        <v>0</v>
      </c>
      <c r="L63" s="35">
        <v>1</v>
      </c>
      <c r="M63" s="35"/>
      <c r="N63" s="35"/>
      <c r="O63" s="35" t="s">
        <v>29</v>
      </c>
      <c r="P63" s="35">
        <f t="shared" ref="P63:P77" si="3">P62+1</f>
        <v>49</v>
      </c>
    </row>
    <row r="64" spans="1:16">
      <c r="A64" s="35">
        <v>24</v>
      </c>
      <c r="B64" s="35" t="s">
        <v>1123</v>
      </c>
      <c r="C64" s="36">
        <v>3340400049963</v>
      </c>
      <c r="D64" s="35">
        <v>46</v>
      </c>
      <c r="E64" s="35">
        <v>2</v>
      </c>
      <c r="F64" s="35" t="s">
        <v>55</v>
      </c>
      <c r="G64" s="35" t="s">
        <v>100</v>
      </c>
      <c r="H64" s="35" t="s">
        <v>31</v>
      </c>
      <c r="I64" s="35" t="s">
        <v>46</v>
      </c>
      <c r="J64" s="35">
        <v>3</v>
      </c>
      <c r="K64" s="35">
        <v>0</v>
      </c>
      <c r="L64" s="35">
        <v>1</v>
      </c>
      <c r="M64" s="35"/>
      <c r="N64" s="35"/>
      <c r="O64" s="35" t="s">
        <v>29</v>
      </c>
      <c r="P64" s="35">
        <f t="shared" si="3"/>
        <v>50</v>
      </c>
    </row>
    <row r="65" spans="1:16">
      <c r="A65" s="35"/>
      <c r="B65" s="35"/>
      <c r="C65" s="36"/>
      <c r="D65" s="35"/>
      <c r="E65" s="35"/>
      <c r="F65" s="35" t="s">
        <v>55</v>
      </c>
      <c r="G65" s="35" t="s">
        <v>139</v>
      </c>
      <c r="H65" s="35" t="s">
        <v>31</v>
      </c>
      <c r="I65" s="35" t="s">
        <v>640</v>
      </c>
      <c r="J65" s="35">
        <v>3</v>
      </c>
      <c r="K65" s="35">
        <v>0</v>
      </c>
      <c r="L65" s="35">
        <v>1</v>
      </c>
      <c r="M65" s="35"/>
      <c r="N65" s="35"/>
      <c r="O65" s="35" t="s">
        <v>29</v>
      </c>
      <c r="P65" s="35">
        <f t="shared" si="3"/>
        <v>51</v>
      </c>
    </row>
    <row r="66" spans="1:16">
      <c r="A66" s="46">
        <v>25</v>
      </c>
      <c r="B66" s="46" t="s">
        <v>1124</v>
      </c>
      <c r="C66" s="47">
        <v>3340400851182</v>
      </c>
      <c r="D66" s="46">
        <v>4</v>
      </c>
      <c r="E66" s="46">
        <v>2</v>
      </c>
      <c r="F66" s="46" t="s">
        <v>25</v>
      </c>
      <c r="G66" s="46" t="s">
        <v>1125</v>
      </c>
      <c r="H66" s="46" t="s">
        <v>27</v>
      </c>
      <c r="I66" s="46" t="s">
        <v>36</v>
      </c>
      <c r="J66" s="46">
        <v>0</v>
      </c>
      <c r="K66" s="46">
        <v>10</v>
      </c>
      <c r="L66" s="46">
        <v>1</v>
      </c>
      <c r="M66" s="46"/>
      <c r="N66" s="46"/>
      <c r="O66" s="46" t="s">
        <v>29</v>
      </c>
      <c r="P66" s="35">
        <f t="shared" si="3"/>
        <v>52</v>
      </c>
    </row>
    <row r="67" spans="1:16">
      <c r="A67" s="35">
        <v>26</v>
      </c>
      <c r="B67" s="35" t="s">
        <v>169</v>
      </c>
      <c r="C67" s="36">
        <v>3340400827010</v>
      </c>
      <c r="D67" s="35">
        <v>8</v>
      </c>
      <c r="E67" s="35">
        <v>2</v>
      </c>
      <c r="F67" s="35" t="s">
        <v>25</v>
      </c>
      <c r="G67" s="35" t="s">
        <v>730</v>
      </c>
      <c r="H67" s="35" t="s">
        <v>27</v>
      </c>
      <c r="I67" s="35" t="s">
        <v>42</v>
      </c>
      <c r="J67" s="35">
        <v>3</v>
      </c>
      <c r="K67" s="35">
        <v>0</v>
      </c>
      <c r="L67" s="35">
        <v>1</v>
      </c>
      <c r="M67" s="35"/>
      <c r="N67" s="35"/>
      <c r="O67" s="35" t="s">
        <v>29</v>
      </c>
      <c r="P67" s="35">
        <f t="shared" si="3"/>
        <v>53</v>
      </c>
    </row>
    <row r="68" spans="1:16">
      <c r="A68" s="35">
        <v>27</v>
      </c>
      <c r="B68" s="35" t="s">
        <v>149</v>
      </c>
      <c r="C68" s="36">
        <v>3340400851361</v>
      </c>
      <c r="D68" s="35">
        <v>55</v>
      </c>
      <c r="E68" s="35">
        <v>2</v>
      </c>
      <c r="F68" s="35" t="s">
        <v>25</v>
      </c>
      <c r="G68" s="35" t="s">
        <v>875</v>
      </c>
      <c r="H68" s="35" t="s">
        <v>31</v>
      </c>
      <c r="I68" s="35" t="s">
        <v>28</v>
      </c>
      <c r="J68" s="35">
        <v>9</v>
      </c>
      <c r="K68" s="35">
        <v>0</v>
      </c>
      <c r="L68" s="35">
        <v>1</v>
      </c>
      <c r="M68" s="35"/>
      <c r="N68" s="35"/>
      <c r="O68" s="35" t="s">
        <v>29</v>
      </c>
      <c r="P68" s="35">
        <f t="shared" si="3"/>
        <v>54</v>
      </c>
    </row>
    <row r="69" spans="1:16">
      <c r="A69" s="35"/>
      <c r="B69" s="35"/>
      <c r="C69" s="36"/>
      <c r="D69" s="35"/>
      <c r="E69" s="35"/>
      <c r="F69" s="35" t="s">
        <v>25</v>
      </c>
      <c r="G69" s="35" t="s">
        <v>219</v>
      </c>
      <c r="H69" s="35" t="s">
        <v>27</v>
      </c>
      <c r="I69" s="35" t="s">
        <v>36</v>
      </c>
      <c r="J69" s="35">
        <v>3</v>
      </c>
      <c r="K69" s="35">
        <v>0</v>
      </c>
      <c r="L69" s="35">
        <v>1</v>
      </c>
      <c r="M69" s="35"/>
      <c r="N69" s="35"/>
      <c r="O69" s="35" t="s">
        <v>29</v>
      </c>
      <c r="P69" s="35">
        <f t="shared" si="3"/>
        <v>55</v>
      </c>
    </row>
    <row r="70" spans="1:16">
      <c r="A70" s="35"/>
      <c r="B70" s="35"/>
      <c r="C70" s="36"/>
      <c r="D70" s="35"/>
      <c r="E70" s="35"/>
      <c r="F70" s="35" t="s">
        <v>25</v>
      </c>
      <c r="G70" s="35" t="s">
        <v>182</v>
      </c>
      <c r="H70" s="35" t="s">
        <v>27</v>
      </c>
      <c r="I70" s="35" t="s">
        <v>42</v>
      </c>
      <c r="J70" s="35">
        <v>3</v>
      </c>
      <c r="K70" s="35">
        <v>0</v>
      </c>
      <c r="L70" s="35">
        <v>1</v>
      </c>
      <c r="M70" s="35"/>
      <c r="N70" s="35"/>
      <c r="O70" s="35" t="s">
        <v>29</v>
      </c>
      <c r="P70" s="35">
        <f t="shared" si="3"/>
        <v>56</v>
      </c>
    </row>
    <row r="71" spans="1:16">
      <c r="A71" s="35"/>
      <c r="B71" s="35"/>
      <c r="C71" s="36"/>
      <c r="D71" s="35"/>
      <c r="E71" s="35"/>
      <c r="F71" s="35" t="s">
        <v>25</v>
      </c>
      <c r="G71" s="35" t="s">
        <v>876</v>
      </c>
      <c r="H71" s="35" t="s">
        <v>31</v>
      </c>
      <c r="I71" s="35" t="s">
        <v>225</v>
      </c>
      <c r="J71" s="35">
        <v>4</v>
      </c>
      <c r="K71" s="35">
        <v>0</v>
      </c>
      <c r="L71" s="35">
        <v>1</v>
      </c>
      <c r="M71" s="35"/>
      <c r="N71" s="35"/>
      <c r="O71" s="35" t="s">
        <v>85</v>
      </c>
      <c r="P71" s="35">
        <f t="shared" si="3"/>
        <v>57</v>
      </c>
    </row>
    <row r="72" spans="1:16">
      <c r="A72" s="35">
        <v>28</v>
      </c>
      <c r="B72" s="35" t="s">
        <v>1126</v>
      </c>
      <c r="C72" s="36">
        <v>3340400827098</v>
      </c>
      <c r="D72" s="35">
        <v>28</v>
      </c>
      <c r="E72" s="35">
        <v>2</v>
      </c>
      <c r="F72" s="35" t="s">
        <v>25</v>
      </c>
      <c r="G72" s="35" t="s">
        <v>153</v>
      </c>
      <c r="H72" s="35" t="s">
        <v>27</v>
      </c>
      <c r="I72" s="35" t="s">
        <v>37</v>
      </c>
      <c r="J72" s="35">
        <v>8</v>
      </c>
      <c r="K72" s="35">
        <v>0</v>
      </c>
      <c r="L72" s="35">
        <v>1</v>
      </c>
      <c r="M72" s="35"/>
      <c r="N72" s="35"/>
      <c r="O72" s="35" t="s">
        <v>29</v>
      </c>
      <c r="P72" s="35">
        <f t="shared" si="3"/>
        <v>58</v>
      </c>
    </row>
    <row r="73" spans="1:16">
      <c r="A73" s="35">
        <v>29</v>
      </c>
      <c r="B73" s="35" t="s">
        <v>1127</v>
      </c>
      <c r="C73" s="36">
        <v>5451000024099</v>
      </c>
      <c r="D73" s="35">
        <v>10</v>
      </c>
      <c r="E73" s="35">
        <v>2</v>
      </c>
      <c r="F73" s="35" t="s">
        <v>25</v>
      </c>
      <c r="G73" s="35" t="s">
        <v>59</v>
      </c>
      <c r="H73" s="35" t="s">
        <v>27</v>
      </c>
      <c r="I73" s="35" t="s">
        <v>28</v>
      </c>
      <c r="J73" s="35">
        <v>3</v>
      </c>
      <c r="K73" s="35">
        <v>0</v>
      </c>
      <c r="L73" s="35">
        <v>1</v>
      </c>
      <c r="M73" s="35"/>
      <c r="N73" s="35"/>
      <c r="O73" s="35" t="s">
        <v>29</v>
      </c>
      <c r="P73" s="35">
        <f t="shared" si="3"/>
        <v>59</v>
      </c>
    </row>
    <row r="74" spans="1:16">
      <c r="A74" s="35">
        <v>30</v>
      </c>
      <c r="B74" s="35" t="s">
        <v>1128</v>
      </c>
      <c r="C74" s="36">
        <v>3340400849706</v>
      </c>
      <c r="D74" s="35">
        <v>22</v>
      </c>
      <c r="E74" s="35">
        <v>2</v>
      </c>
      <c r="F74" s="35" t="s">
        <v>25</v>
      </c>
      <c r="G74" s="35" t="s">
        <v>1129</v>
      </c>
      <c r="H74" s="35" t="s">
        <v>31</v>
      </c>
      <c r="I74" s="35" t="s">
        <v>1130</v>
      </c>
      <c r="J74" s="35">
        <v>2</v>
      </c>
      <c r="K74" s="35">
        <v>0</v>
      </c>
      <c r="L74" s="35">
        <v>1</v>
      </c>
      <c r="M74" s="35"/>
      <c r="N74" s="35"/>
      <c r="O74" s="35" t="s">
        <v>29</v>
      </c>
      <c r="P74" s="35">
        <f t="shared" si="3"/>
        <v>60</v>
      </c>
    </row>
    <row r="75" spans="1:16">
      <c r="A75" s="35"/>
      <c r="B75" s="35"/>
      <c r="C75" s="36"/>
      <c r="D75" s="35"/>
      <c r="E75" s="35"/>
      <c r="F75" s="35" t="s">
        <v>25</v>
      </c>
      <c r="G75" s="35" t="s">
        <v>170</v>
      </c>
      <c r="H75" s="35" t="s">
        <v>27</v>
      </c>
      <c r="I75" s="35" t="s">
        <v>37</v>
      </c>
      <c r="J75" s="35">
        <v>1</v>
      </c>
      <c r="K75" s="35">
        <v>0</v>
      </c>
      <c r="L75" s="35">
        <v>1</v>
      </c>
      <c r="M75" s="35"/>
      <c r="N75" s="35"/>
      <c r="O75" s="35" t="s">
        <v>29</v>
      </c>
      <c r="P75" s="35">
        <f t="shared" si="3"/>
        <v>61</v>
      </c>
    </row>
    <row r="76" spans="1:16">
      <c r="A76" s="35">
        <v>31</v>
      </c>
      <c r="B76" s="35" t="s">
        <v>1131</v>
      </c>
      <c r="C76" s="36">
        <v>1149900435904</v>
      </c>
      <c r="D76" s="35">
        <v>75</v>
      </c>
      <c r="E76" s="35">
        <v>2</v>
      </c>
      <c r="F76" s="35" t="s">
        <v>55</v>
      </c>
      <c r="G76" s="35" t="s">
        <v>28</v>
      </c>
      <c r="H76" s="35" t="s">
        <v>27</v>
      </c>
      <c r="I76" s="35" t="s">
        <v>28</v>
      </c>
      <c r="J76" s="35">
        <v>1</v>
      </c>
      <c r="K76" s="35">
        <v>0</v>
      </c>
      <c r="L76" s="35">
        <v>1</v>
      </c>
      <c r="M76" s="35"/>
      <c r="N76" s="35"/>
      <c r="O76" s="35" t="s">
        <v>29</v>
      </c>
      <c r="P76" s="35">
        <f t="shared" si="3"/>
        <v>62</v>
      </c>
    </row>
    <row r="77" spans="1:16">
      <c r="A77" s="35">
        <v>32</v>
      </c>
      <c r="B77" s="35" t="s">
        <v>1132</v>
      </c>
      <c r="C77" s="36">
        <v>1450600030274</v>
      </c>
      <c r="D77" s="35">
        <v>65</v>
      </c>
      <c r="E77" s="35">
        <v>2</v>
      </c>
      <c r="F77" s="35" t="s">
        <v>25</v>
      </c>
      <c r="G77" s="35" t="s">
        <v>1133</v>
      </c>
      <c r="H77" s="35" t="s">
        <v>27</v>
      </c>
      <c r="I77" s="35" t="s">
        <v>463</v>
      </c>
      <c r="J77" s="35">
        <v>1</v>
      </c>
      <c r="K77" s="35">
        <v>0</v>
      </c>
      <c r="L77" s="35">
        <v>1</v>
      </c>
      <c r="M77" s="35"/>
      <c r="N77" s="35"/>
      <c r="O77" s="35" t="s">
        <v>29</v>
      </c>
      <c r="P77" s="35">
        <f t="shared" si="3"/>
        <v>63</v>
      </c>
    </row>
    <row r="78" spans="1:16">
      <c r="A78" s="35"/>
      <c r="B78" s="35"/>
      <c r="C78" s="36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</row>
    <row r="80" spans="1:16">
      <c r="A80" s="26" t="s">
        <v>14</v>
      </c>
      <c r="B80" s="26" t="s">
        <v>2</v>
      </c>
      <c r="C80" s="27" t="s">
        <v>3</v>
      </c>
      <c r="D80" s="126" t="s">
        <v>6</v>
      </c>
      <c r="E80" s="127"/>
      <c r="F80" s="26" t="s">
        <v>7</v>
      </c>
      <c r="G80" s="26" t="s">
        <v>16</v>
      </c>
      <c r="H80" s="26" t="s">
        <v>8</v>
      </c>
      <c r="I80" s="26" t="s">
        <v>10</v>
      </c>
      <c r="J80" s="126" t="s">
        <v>13</v>
      </c>
      <c r="K80" s="128"/>
      <c r="L80" s="26" t="s">
        <v>20</v>
      </c>
      <c r="M80" s="126" t="s">
        <v>17</v>
      </c>
      <c r="N80" s="128"/>
      <c r="O80" s="28" t="s">
        <v>22</v>
      </c>
      <c r="P80" s="28" t="s">
        <v>23</v>
      </c>
    </row>
    <row r="81" spans="1:16">
      <c r="A81" s="29" t="s">
        <v>15</v>
      </c>
      <c r="B81" s="29"/>
      <c r="C81" s="30"/>
      <c r="D81" s="31" t="s">
        <v>4</v>
      </c>
      <c r="E81" s="31" t="s">
        <v>5</v>
      </c>
      <c r="F81" s="29" t="s">
        <v>9</v>
      </c>
      <c r="G81" s="29"/>
      <c r="H81" s="29"/>
      <c r="I81" s="32"/>
      <c r="J81" s="33" t="s">
        <v>11</v>
      </c>
      <c r="K81" s="33" t="s">
        <v>12</v>
      </c>
      <c r="L81" s="29" t="s">
        <v>21</v>
      </c>
      <c r="M81" s="33" t="s">
        <v>18</v>
      </c>
      <c r="N81" s="33" t="s">
        <v>19</v>
      </c>
      <c r="O81" s="34"/>
      <c r="P81" s="34"/>
    </row>
    <row r="82" spans="1:16">
      <c r="A82" s="35">
        <v>33</v>
      </c>
      <c r="B82" s="35" t="s">
        <v>150</v>
      </c>
      <c r="C82" s="36">
        <v>3340400851743</v>
      </c>
      <c r="D82" s="35">
        <v>16</v>
      </c>
      <c r="E82" s="35">
        <v>2</v>
      </c>
      <c r="F82" s="35" t="s">
        <v>55</v>
      </c>
      <c r="G82" s="35" t="s">
        <v>70</v>
      </c>
      <c r="H82" s="35" t="s">
        <v>31</v>
      </c>
      <c r="I82" s="35" t="s">
        <v>28</v>
      </c>
      <c r="J82" s="35">
        <v>3</v>
      </c>
      <c r="K82" s="35">
        <v>0</v>
      </c>
      <c r="L82" s="35">
        <v>1</v>
      </c>
      <c r="M82" s="35"/>
      <c r="N82" s="35"/>
      <c r="O82" s="35" t="s">
        <v>29</v>
      </c>
      <c r="P82" s="35">
        <v>64</v>
      </c>
    </row>
    <row r="83" spans="1:16">
      <c r="A83" s="35"/>
      <c r="B83" s="35"/>
      <c r="C83" s="36"/>
      <c r="D83" s="35"/>
      <c r="E83" s="35"/>
      <c r="F83" s="35" t="s">
        <v>55</v>
      </c>
      <c r="G83" s="35" t="s">
        <v>28</v>
      </c>
      <c r="H83" s="35" t="s">
        <v>31</v>
      </c>
      <c r="I83" s="35" t="s">
        <v>28</v>
      </c>
      <c r="J83" s="35">
        <v>3</v>
      </c>
      <c r="K83" s="35">
        <v>0</v>
      </c>
      <c r="L83" s="35">
        <v>1</v>
      </c>
      <c r="M83" s="35"/>
      <c r="N83" s="35"/>
      <c r="O83" s="35" t="s">
        <v>29</v>
      </c>
      <c r="P83" s="35">
        <v>65</v>
      </c>
    </row>
    <row r="84" spans="1:16">
      <c r="A84" s="35"/>
      <c r="B84" s="35"/>
      <c r="C84" s="36"/>
      <c r="D84" s="35"/>
      <c r="E84" s="35"/>
      <c r="F84" s="35" t="s">
        <v>55</v>
      </c>
      <c r="G84" s="35" t="s">
        <v>100</v>
      </c>
      <c r="H84" s="35" t="s">
        <v>27</v>
      </c>
      <c r="I84" s="35" t="s">
        <v>46</v>
      </c>
      <c r="J84" s="35">
        <v>3</v>
      </c>
      <c r="K84" s="35">
        <v>0</v>
      </c>
      <c r="L84" s="35">
        <v>1</v>
      </c>
      <c r="M84" s="35"/>
      <c r="N84" s="35"/>
      <c r="O84" s="35" t="s">
        <v>29</v>
      </c>
      <c r="P84" s="35">
        <v>66</v>
      </c>
    </row>
    <row r="85" spans="1:16">
      <c r="A85" s="35"/>
      <c r="B85" s="35"/>
      <c r="C85" s="36"/>
      <c r="D85" s="35"/>
      <c r="E85" s="35"/>
      <c r="F85" s="35" t="s">
        <v>55</v>
      </c>
      <c r="G85" s="35" t="s">
        <v>729</v>
      </c>
      <c r="H85" s="35" t="s">
        <v>27</v>
      </c>
      <c r="I85" s="35" t="s">
        <v>46</v>
      </c>
      <c r="J85" s="35">
        <v>3</v>
      </c>
      <c r="K85" s="35">
        <v>0</v>
      </c>
      <c r="L85" s="35">
        <v>1</v>
      </c>
      <c r="M85" s="35"/>
      <c r="N85" s="35"/>
      <c r="O85" s="35" t="s">
        <v>29</v>
      </c>
      <c r="P85" s="35">
        <v>67</v>
      </c>
    </row>
    <row r="86" spans="1:16">
      <c r="A86" s="35"/>
      <c r="B86" s="35"/>
      <c r="C86" s="36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</row>
    <row r="87" spans="1:16">
      <c r="A87" s="35"/>
      <c r="B87" s="35"/>
      <c r="C87" s="36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</row>
    <row r="88" spans="1:16">
      <c r="A88" s="35"/>
      <c r="B88" s="35"/>
      <c r="C88" s="36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</row>
    <row r="89" spans="1:16">
      <c r="A89" s="35"/>
      <c r="B89" s="35"/>
      <c r="C89" s="36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</row>
    <row r="90" spans="1:16">
      <c r="A90" s="35"/>
      <c r="B90" s="35"/>
      <c r="C90" s="36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</row>
    <row r="91" spans="1:16">
      <c r="A91" s="35"/>
      <c r="B91" s="35"/>
      <c r="C91" s="36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</row>
    <row r="92" spans="1:16">
      <c r="A92" s="35"/>
      <c r="B92" s="35"/>
      <c r="C92" s="36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</row>
    <row r="93" spans="1:16">
      <c r="A93" s="35"/>
      <c r="B93" s="35"/>
      <c r="C93" s="36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</row>
    <row r="94" spans="1:16">
      <c r="A94" s="35"/>
      <c r="B94" s="35"/>
      <c r="C94" s="36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</row>
    <row r="95" spans="1:16">
      <c r="A95" s="35"/>
      <c r="B95" s="35"/>
      <c r="C95" s="36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</row>
    <row r="96" spans="1:16">
      <c r="A96" s="35"/>
      <c r="B96" s="35"/>
      <c r="C96" s="36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</row>
    <row r="97" spans="1:16">
      <c r="A97" s="35"/>
      <c r="B97" s="35"/>
      <c r="C97" s="36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</row>
    <row r="99" spans="1:16">
      <c r="A99" s="26" t="s">
        <v>14</v>
      </c>
      <c r="B99" s="26" t="s">
        <v>2</v>
      </c>
      <c r="C99" s="27" t="s">
        <v>3</v>
      </c>
      <c r="D99" s="126" t="s">
        <v>6</v>
      </c>
      <c r="E99" s="127"/>
      <c r="F99" s="26" t="s">
        <v>7</v>
      </c>
      <c r="G99" s="26" t="s">
        <v>16</v>
      </c>
      <c r="H99" s="26" t="s">
        <v>8</v>
      </c>
      <c r="I99" s="26" t="s">
        <v>10</v>
      </c>
      <c r="J99" s="126" t="s">
        <v>13</v>
      </c>
      <c r="K99" s="128"/>
      <c r="L99" s="26" t="s">
        <v>20</v>
      </c>
      <c r="M99" s="126" t="s">
        <v>17</v>
      </c>
      <c r="N99" s="128"/>
      <c r="O99" s="28" t="s">
        <v>22</v>
      </c>
      <c r="P99" s="28" t="s">
        <v>23</v>
      </c>
    </row>
    <row r="100" spans="1:16">
      <c r="A100" s="29" t="s">
        <v>15</v>
      </c>
      <c r="B100" s="29"/>
      <c r="C100" s="30"/>
      <c r="D100" s="31" t="s">
        <v>4</v>
      </c>
      <c r="E100" s="31" t="s">
        <v>5</v>
      </c>
      <c r="F100" s="29" t="s">
        <v>9</v>
      </c>
      <c r="G100" s="29"/>
      <c r="H100" s="29"/>
      <c r="I100" s="32"/>
      <c r="J100" s="33" t="s">
        <v>11</v>
      </c>
      <c r="K100" s="33" t="s">
        <v>12</v>
      </c>
      <c r="L100" s="29" t="s">
        <v>21</v>
      </c>
      <c r="M100" s="33" t="s">
        <v>18</v>
      </c>
      <c r="N100" s="33" t="s">
        <v>19</v>
      </c>
      <c r="O100" s="34"/>
      <c r="P100" s="34"/>
    </row>
    <row r="101" spans="1:16">
      <c r="A101" s="35"/>
      <c r="B101" s="35"/>
      <c r="C101" s="36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</row>
    <row r="102" spans="1:16">
      <c r="A102" s="35"/>
      <c r="B102" s="35"/>
      <c r="C102" s="36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</row>
    <row r="103" spans="1:16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</row>
    <row r="104" spans="1:16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</row>
    <row r="105" spans="1:16">
      <c r="A105" s="35"/>
      <c r="B105" s="35"/>
      <c r="C105" s="36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</row>
    <row r="106" spans="1:16">
      <c r="A106" s="35"/>
      <c r="B106" s="35"/>
      <c r="C106" s="36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</row>
    <row r="107" spans="1:16">
      <c r="A107" s="35"/>
      <c r="B107" s="35"/>
      <c r="C107" s="36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</row>
    <row r="108" spans="1:16">
      <c r="A108" s="35"/>
      <c r="B108" s="35"/>
      <c r="C108" s="36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</row>
    <row r="109" spans="1:16">
      <c r="A109" s="35"/>
      <c r="B109" s="35"/>
      <c r="C109" s="36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</row>
    <row r="110" spans="1:16">
      <c r="A110" s="35"/>
      <c r="B110" s="35"/>
      <c r="C110" s="36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</row>
    <row r="111" spans="1:16">
      <c r="A111" s="35"/>
      <c r="B111" s="35"/>
      <c r="C111" s="36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</row>
    <row r="112" spans="1:16">
      <c r="A112" s="35"/>
      <c r="B112" s="35"/>
      <c r="C112" s="36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</row>
    <row r="113" spans="1:16">
      <c r="A113" s="35"/>
      <c r="B113" s="35"/>
      <c r="C113" s="36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</row>
    <row r="114" spans="1:16">
      <c r="A114" s="35"/>
      <c r="B114" s="35"/>
      <c r="C114" s="36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</row>
    <row r="115" spans="1:16">
      <c r="A115" s="35"/>
      <c r="B115" s="35"/>
      <c r="C115" s="36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</row>
    <row r="116" spans="1:16">
      <c r="A116" s="35"/>
      <c r="B116" s="35"/>
      <c r="C116" s="36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</row>
    <row r="118" spans="1:16">
      <c r="A118" s="26" t="s">
        <v>14</v>
      </c>
      <c r="B118" s="26" t="s">
        <v>2</v>
      </c>
      <c r="C118" s="27" t="s">
        <v>3</v>
      </c>
      <c r="D118" s="126" t="s">
        <v>6</v>
      </c>
      <c r="E118" s="127"/>
      <c r="F118" s="26" t="s">
        <v>7</v>
      </c>
      <c r="G118" s="26" t="s">
        <v>16</v>
      </c>
      <c r="H118" s="26" t="s">
        <v>8</v>
      </c>
      <c r="I118" s="26" t="s">
        <v>10</v>
      </c>
      <c r="J118" s="126" t="s">
        <v>13</v>
      </c>
      <c r="K118" s="128"/>
      <c r="L118" s="26" t="s">
        <v>20</v>
      </c>
      <c r="M118" s="126" t="s">
        <v>17</v>
      </c>
      <c r="N118" s="128"/>
      <c r="O118" s="28" t="s">
        <v>22</v>
      </c>
      <c r="P118" s="28" t="s">
        <v>23</v>
      </c>
    </row>
    <row r="119" spans="1:16">
      <c r="A119" s="29" t="s">
        <v>15</v>
      </c>
      <c r="B119" s="29"/>
      <c r="C119" s="30"/>
      <c r="D119" s="31" t="s">
        <v>4</v>
      </c>
      <c r="E119" s="31" t="s">
        <v>5</v>
      </c>
      <c r="F119" s="29" t="s">
        <v>9</v>
      </c>
      <c r="G119" s="29"/>
      <c r="H119" s="29"/>
      <c r="I119" s="32"/>
      <c r="J119" s="33" t="s">
        <v>11</v>
      </c>
      <c r="K119" s="33" t="s">
        <v>12</v>
      </c>
      <c r="L119" s="29" t="s">
        <v>21</v>
      </c>
      <c r="M119" s="33" t="s">
        <v>18</v>
      </c>
      <c r="N119" s="33" t="s">
        <v>19</v>
      </c>
      <c r="O119" s="34"/>
      <c r="P119" s="34"/>
    </row>
    <row r="120" spans="1:16">
      <c r="A120" s="35"/>
      <c r="B120" s="35"/>
      <c r="C120" s="36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</row>
    <row r="121" spans="1:16">
      <c r="A121" s="35"/>
      <c r="B121" s="35"/>
      <c r="C121" s="36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</row>
    <row r="122" spans="1:16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</row>
    <row r="123" spans="1:16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</row>
    <row r="124" spans="1:16">
      <c r="A124" s="35"/>
      <c r="B124" s="35"/>
      <c r="C124" s="36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</row>
    <row r="125" spans="1:16">
      <c r="A125" s="35"/>
      <c r="B125" s="35"/>
      <c r="C125" s="36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</row>
    <row r="126" spans="1:16">
      <c r="A126" s="35"/>
      <c r="B126" s="35"/>
      <c r="C126" s="36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</row>
    <row r="127" spans="1:16">
      <c r="A127" s="35"/>
      <c r="B127" s="35"/>
      <c r="C127" s="36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</row>
    <row r="128" spans="1:16">
      <c r="A128" s="35"/>
      <c r="B128" s="35"/>
      <c r="C128" s="36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</row>
    <row r="129" spans="1:16">
      <c r="A129" s="35"/>
      <c r="B129" s="35"/>
      <c r="C129" s="36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</row>
    <row r="130" spans="1:16">
      <c r="A130" s="35"/>
      <c r="B130" s="35"/>
      <c r="C130" s="36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</row>
    <row r="131" spans="1:16">
      <c r="A131" s="35"/>
      <c r="B131" s="35"/>
      <c r="C131" s="36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</row>
    <row r="132" spans="1:16">
      <c r="A132" s="35"/>
      <c r="B132" s="35"/>
      <c r="C132" s="36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</row>
    <row r="133" spans="1:16">
      <c r="A133" s="35"/>
      <c r="B133" s="35"/>
      <c r="C133" s="36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</row>
    <row r="134" spans="1:16">
      <c r="A134" s="35"/>
      <c r="B134" s="35"/>
      <c r="C134" s="36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</row>
    <row r="135" spans="1:16">
      <c r="A135" s="35"/>
      <c r="B135" s="35"/>
      <c r="C135" s="36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</row>
    <row r="137" spans="1:16">
      <c r="A137" s="26" t="s">
        <v>14</v>
      </c>
      <c r="B137" s="26" t="s">
        <v>2</v>
      </c>
      <c r="C137" s="27" t="s">
        <v>3</v>
      </c>
      <c r="D137" s="126" t="s">
        <v>6</v>
      </c>
      <c r="E137" s="127"/>
      <c r="F137" s="26" t="s">
        <v>7</v>
      </c>
      <c r="G137" s="26" t="s">
        <v>16</v>
      </c>
      <c r="H137" s="26" t="s">
        <v>8</v>
      </c>
      <c r="I137" s="26" t="s">
        <v>10</v>
      </c>
      <c r="J137" s="126" t="s">
        <v>13</v>
      </c>
      <c r="K137" s="128"/>
      <c r="L137" s="26" t="s">
        <v>20</v>
      </c>
      <c r="M137" s="126" t="s">
        <v>17</v>
      </c>
      <c r="N137" s="128"/>
      <c r="O137" s="28" t="s">
        <v>22</v>
      </c>
      <c r="P137" s="28" t="s">
        <v>23</v>
      </c>
    </row>
    <row r="138" spans="1:16">
      <c r="A138" s="29" t="s">
        <v>15</v>
      </c>
      <c r="B138" s="29"/>
      <c r="C138" s="30"/>
      <c r="D138" s="31" t="s">
        <v>4</v>
      </c>
      <c r="E138" s="31" t="s">
        <v>5</v>
      </c>
      <c r="F138" s="29" t="s">
        <v>9</v>
      </c>
      <c r="G138" s="29"/>
      <c r="H138" s="29"/>
      <c r="I138" s="32"/>
      <c r="J138" s="33" t="s">
        <v>11</v>
      </c>
      <c r="K138" s="33" t="s">
        <v>12</v>
      </c>
      <c r="L138" s="29" t="s">
        <v>21</v>
      </c>
      <c r="M138" s="33" t="s">
        <v>18</v>
      </c>
      <c r="N138" s="33" t="s">
        <v>19</v>
      </c>
      <c r="O138" s="34"/>
      <c r="P138" s="34"/>
    </row>
    <row r="139" spans="1:16">
      <c r="A139" s="35"/>
      <c r="B139" s="35"/>
      <c r="C139" s="36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</row>
    <row r="140" spans="1:16">
      <c r="A140" s="35"/>
      <c r="B140" s="35"/>
      <c r="C140" s="36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</row>
    <row r="141" spans="1:16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</row>
    <row r="142" spans="1:16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</row>
    <row r="143" spans="1:16">
      <c r="A143" s="35"/>
      <c r="B143" s="35"/>
      <c r="C143" s="36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</row>
    <row r="144" spans="1:16">
      <c r="A144" s="35"/>
      <c r="B144" s="35"/>
      <c r="C144" s="36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</row>
    <row r="145" spans="1:16">
      <c r="A145" s="35"/>
      <c r="B145" s="35"/>
      <c r="C145" s="36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</row>
    <row r="146" spans="1:16">
      <c r="A146" s="35"/>
      <c r="B146" s="35"/>
      <c r="C146" s="36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</row>
    <row r="147" spans="1:16">
      <c r="A147" s="35"/>
      <c r="B147" s="35"/>
      <c r="C147" s="36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</row>
    <row r="148" spans="1:16">
      <c r="A148" s="35"/>
      <c r="B148" s="35"/>
      <c r="C148" s="36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</row>
    <row r="149" spans="1:16">
      <c r="A149" s="35"/>
      <c r="B149" s="35"/>
      <c r="C149" s="36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</row>
    <row r="150" spans="1:16">
      <c r="A150" s="35"/>
      <c r="B150" s="35"/>
      <c r="C150" s="36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</row>
    <row r="151" spans="1:16">
      <c r="A151" s="35"/>
      <c r="B151" s="35"/>
      <c r="C151" s="36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</row>
    <row r="152" spans="1:16">
      <c r="A152" s="35"/>
      <c r="B152" s="35"/>
      <c r="C152" s="36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</row>
    <row r="153" spans="1:16">
      <c r="A153" s="35"/>
      <c r="B153" s="35"/>
      <c r="C153" s="36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</row>
    <row r="154" spans="1:16">
      <c r="A154" s="35"/>
      <c r="B154" s="35"/>
      <c r="C154" s="36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</row>
  </sheetData>
  <mergeCells count="27">
    <mergeCell ref="A1:P1"/>
    <mergeCell ref="A2:P2"/>
    <mergeCell ref="A3:P3"/>
    <mergeCell ref="D4:E4"/>
    <mergeCell ref="J4:K4"/>
    <mergeCell ref="M4:N4"/>
    <mergeCell ref="D20:E20"/>
    <mergeCell ref="J20:K20"/>
    <mergeCell ref="M20:N20"/>
    <mergeCell ref="D39:E39"/>
    <mergeCell ref="J39:K39"/>
    <mergeCell ref="M39:N39"/>
    <mergeCell ref="D59:E59"/>
    <mergeCell ref="J59:K59"/>
    <mergeCell ref="M59:N59"/>
    <mergeCell ref="D80:E80"/>
    <mergeCell ref="J80:K80"/>
    <mergeCell ref="M80:N80"/>
    <mergeCell ref="D137:E137"/>
    <mergeCell ref="J137:K137"/>
    <mergeCell ref="M137:N137"/>
    <mergeCell ref="D99:E99"/>
    <mergeCell ref="J99:K99"/>
    <mergeCell ref="M99:N99"/>
    <mergeCell ref="D118:E118"/>
    <mergeCell ref="J118:K118"/>
    <mergeCell ref="M118:N118"/>
  </mergeCells>
  <pageMargins left="0.67361111111111116" right="0.25" top="0.75" bottom="0.75" header="0.3" footer="0.3"/>
  <pageSetup paperSize="9" orientation="landscape" r:id="rId1"/>
  <rowBreaks count="4" manualBreakCount="4">
    <brk id="19" max="16383" man="1"/>
    <brk id="38" max="16383" man="1"/>
    <brk id="58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P214"/>
  <sheetViews>
    <sheetView view="pageBreakPreview" topLeftCell="A72" zoomScale="80" zoomScaleNormal="80" zoomScaleSheetLayoutView="80" zoomScalePageLayoutView="60" workbookViewId="0">
      <selection sqref="A1:P142"/>
    </sheetView>
  </sheetViews>
  <sheetFormatPr defaultColWidth="8.81640625" defaultRowHeight="23"/>
  <cols>
    <col min="1" max="1" width="5.1796875" style="48" customWidth="1"/>
    <col min="2" max="2" width="19.7265625" style="48" customWidth="1"/>
    <col min="3" max="3" width="17.36328125" style="72" customWidth="1"/>
    <col min="4" max="4" width="5.36328125" style="48" customWidth="1"/>
    <col min="5" max="5" width="5" style="48" customWidth="1"/>
    <col min="6" max="6" width="9.7265625" style="48" customWidth="1"/>
    <col min="7" max="7" width="7.26953125" style="48" customWidth="1"/>
    <col min="8" max="8" width="5.7265625" style="48" customWidth="1"/>
    <col min="9" max="9" width="8.6328125" style="48" customWidth="1"/>
    <col min="10" max="10" width="6.08984375" style="48" customWidth="1"/>
    <col min="11" max="11" width="6.90625" style="48" customWidth="1"/>
    <col min="12" max="12" width="6.81640625" style="48" customWidth="1"/>
    <col min="13" max="13" width="6.90625" style="48" customWidth="1"/>
    <col min="14" max="14" width="5.90625" style="48" customWidth="1"/>
    <col min="15" max="15" width="9.90625" style="48" customWidth="1"/>
    <col min="16" max="16" width="7.6328125" style="48" customWidth="1"/>
    <col min="17" max="16384" width="8.81640625" style="48"/>
  </cols>
  <sheetData>
    <row r="1" spans="1:16" ht="26">
      <c r="A1" s="130" t="s">
        <v>38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</row>
    <row r="2" spans="1:16" ht="26">
      <c r="A2" s="130" t="s">
        <v>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</row>
    <row r="3" spans="1:16" ht="26">
      <c r="A3" s="130" t="s">
        <v>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</row>
    <row r="4" spans="1:16">
      <c r="A4" s="49" t="s">
        <v>14</v>
      </c>
      <c r="B4" s="49" t="s">
        <v>2</v>
      </c>
      <c r="C4" s="50" t="s">
        <v>3</v>
      </c>
      <c r="D4" s="131" t="s">
        <v>6</v>
      </c>
      <c r="E4" s="132"/>
      <c r="F4" s="49" t="s">
        <v>7</v>
      </c>
      <c r="G4" s="49" t="s">
        <v>16</v>
      </c>
      <c r="H4" s="49" t="s">
        <v>8</v>
      </c>
      <c r="I4" s="49" t="s">
        <v>10</v>
      </c>
      <c r="J4" s="131" t="s">
        <v>13</v>
      </c>
      <c r="K4" s="133"/>
      <c r="L4" s="49" t="s">
        <v>20</v>
      </c>
      <c r="M4" s="131" t="s">
        <v>17</v>
      </c>
      <c r="N4" s="133"/>
      <c r="O4" s="51" t="s">
        <v>22</v>
      </c>
      <c r="P4" s="51" t="s">
        <v>23</v>
      </c>
    </row>
    <row r="5" spans="1:16">
      <c r="A5" s="52" t="s">
        <v>15</v>
      </c>
      <c r="B5" s="52"/>
      <c r="C5" s="53"/>
      <c r="D5" s="54" t="s">
        <v>4</v>
      </c>
      <c r="E5" s="54" t="s">
        <v>5</v>
      </c>
      <c r="F5" s="52" t="s">
        <v>9</v>
      </c>
      <c r="G5" s="52"/>
      <c r="H5" s="52"/>
      <c r="I5" s="55"/>
      <c r="J5" s="56" t="s">
        <v>11</v>
      </c>
      <c r="K5" s="56" t="s">
        <v>12</v>
      </c>
      <c r="L5" s="52" t="s">
        <v>21</v>
      </c>
      <c r="M5" s="56" t="s">
        <v>18</v>
      </c>
      <c r="N5" s="56" t="s">
        <v>19</v>
      </c>
      <c r="O5" s="57"/>
      <c r="P5" s="57"/>
    </row>
    <row r="6" spans="1:16">
      <c r="A6" s="58">
        <v>1</v>
      </c>
      <c r="B6" s="58" t="s">
        <v>176</v>
      </c>
      <c r="C6" s="59">
        <v>3340400833087</v>
      </c>
      <c r="D6" s="58">
        <v>1</v>
      </c>
      <c r="E6" s="58">
        <v>3</v>
      </c>
      <c r="F6" s="58" t="s">
        <v>25</v>
      </c>
      <c r="G6" s="58" t="s">
        <v>1058</v>
      </c>
      <c r="H6" s="58" t="s">
        <v>31</v>
      </c>
      <c r="I6" s="58" t="s">
        <v>32</v>
      </c>
      <c r="J6" s="58">
        <v>2</v>
      </c>
      <c r="K6" s="58">
        <v>0</v>
      </c>
      <c r="L6" s="58">
        <v>1</v>
      </c>
      <c r="M6" s="58"/>
      <c r="N6" s="58"/>
      <c r="O6" s="60" t="s">
        <v>29</v>
      </c>
      <c r="P6" s="61">
        <v>1</v>
      </c>
    </row>
    <row r="7" spans="1:16">
      <c r="A7" s="60">
        <v>2</v>
      </c>
      <c r="B7" s="62" t="s">
        <v>217</v>
      </c>
      <c r="C7" s="63">
        <v>3349900837811</v>
      </c>
      <c r="D7" s="64">
        <v>90</v>
      </c>
      <c r="E7" s="60">
        <v>3</v>
      </c>
      <c r="F7" s="62" t="s">
        <v>25</v>
      </c>
      <c r="G7" s="62" t="s">
        <v>37</v>
      </c>
      <c r="H7" s="62" t="s">
        <v>27</v>
      </c>
      <c r="I7" s="62" t="s">
        <v>37</v>
      </c>
      <c r="J7" s="60">
        <v>5</v>
      </c>
      <c r="K7" s="60">
        <v>0</v>
      </c>
      <c r="L7" s="60">
        <v>1</v>
      </c>
      <c r="M7" s="60"/>
      <c r="N7" s="60"/>
      <c r="O7" s="60" t="s">
        <v>29</v>
      </c>
      <c r="P7" s="61">
        <f>P6+1</f>
        <v>2</v>
      </c>
    </row>
    <row r="8" spans="1:16">
      <c r="A8" s="60"/>
      <c r="B8" s="62"/>
      <c r="C8" s="63"/>
      <c r="D8" s="64"/>
      <c r="E8" s="60"/>
      <c r="F8" s="62" t="s">
        <v>25</v>
      </c>
      <c r="G8" s="62" t="s">
        <v>198</v>
      </c>
      <c r="H8" s="62" t="s">
        <v>27</v>
      </c>
      <c r="I8" s="62" t="s">
        <v>32</v>
      </c>
      <c r="J8" s="60">
        <v>4</v>
      </c>
      <c r="K8" s="60">
        <v>0</v>
      </c>
      <c r="L8" s="60">
        <v>1</v>
      </c>
      <c r="M8" s="60"/>
      <c r="N8" s="60"/>
      <c r="O8" s="60" t="s">
        <v>29</v>
      </c>
      <c r="P8" s="61">
        <f t="shared" ref="P8:P17" si="0">P7+1</f>
        <v>3</v>
      </c>
    </row>
    <row r="9" spans="1:16">
      <c r="A9" s="60"/>
      <c r="B9" s="62"/>
      <c r="C9" s="63"/>
      <c r="D9" s="64"/>
      <c r="E9" s="60"/>
      <c r="F9" s="62" t="s">
        <v>25</v>
      </c>
      <c r="G9" s="62" t="s">
        <v>26</v>
      </c>
      <c r="H9" s="62" t="s">
        <v>31</v>
      </c>
      <c r="I9" s="62" t="s">
        <v>28</v>
      </c>
      <c r="J9" s="60">
        <v>4</v>
      </c>
      <c r="K9" s="60">
        <v>0</v>
      </c>
      <c r="L9" s="60">
        <v>1</v>
      </c>
      <c r="M9" s="60"/>
      <c r="N9" s="60"/>
      <c r="O9" s="60" t="s">
        <v>29</v>
      </c>
      <c r="P9" s="61">
        <f t="shared" si="0"/>
        <v>4</v>
      </c>
    </row>
    <row r="10" spans="1:16">
      <c r="A10" s="58">
        <v>3</v>
      </c>
      <c r="B10" s="58" t="s">
        <v>1170</v>
      </c>
      <c r="C10" s="59">
        <v>1340400149384</v>
      </c>
      <c r="D10" s="58">
        <v>271</v>
      </c>
      <c r="E10" s="58">
        <v>3</v>
      </c>
      <c r="F10" s="58" t="s">
        <v>25</v>
      </c>
      <c r="G10" s="58" t="s">
        <v>170</v>
      </c>
      <c r="H10" s="58" t="s">
        <v>27</v>
      </c>
      <c r="I10" s="58" t="s">
        <v>46</v>
      </c>
      <c r="J10" s="58">
        <v>10</v>
      </c>
      <c r="K10" s="58">
        <v>0</v>
      </c>
      <c r="L10" s="58">
        <v>1</v>
      </c>
      <c r="M10" s="58"/>
      <c r="N10" s="58"/>
      <c r="O10" s="60" t="s">
        <v>29</v>
      </c>
      <c r="P10" s="61">
        <f t="shared" si="0"/>
        <v>5</v>
      </c>
    </row>
    <row r="11" spans="1:16">
      <c r="A11" s="58">
        <v>4</v>
      </c>
      <c r="B11" s="58" t="s">
        <v>965</v>
      </c>
      <c r="C11" s="59"/>
      <c r="D11" s="58">
        <v>273</v>
      </c>
      <c r="E11" s="58">
        <v>3</v>
      </c>
      <c r="F11" s="58" t="s">
        <v>25</v>
      </c>
      <c r="G11" s="58" t="s">
        <v>73</v>
      </c>
      <c r="H11" s="58" t="s">
        <v>27</v>
      </c>
      <c r="I11" s="58" t="s">
        <v>32</v>
      </c>
      <c r="J11" s="58">
        <v>4</v>
      </c>
      <c r="K11" s="58">
        <v>0</v>
      </c>
      <c r="L11" s="58">
        <v>1</v>
      </c>
      <c r="M11" s="58"/>
      <c r="N11" s="58"/>
      <c r="O11" s="60" t="s">
        <v>29</v>
      </c>
      <c r="P11" s="61">
        <f t="shared" si="0"/>
        <v>6</v>
      </c>
    </row>
    <row r="12" spans="1:16">
      <c r="A12" s="58"/>
      <c r="B12" s="58"/>
      <c r="C12" s="59"/>
      <c r="D12" s="58"/>
      <c r="E12" s="58">
        <v>3</v>
      </c>
      <c r="F12" s="58" t="s">
        <v>25</v>
      </c>
      <c r="G12" s="58" t="s">
        <v>966</v>
      </c>
      <c r="H12" s="58" t="s">
        <v>27</v>
      </c>
      <c r="I12" s="58" t="s">
        <v>32</v>
      </c>
      <c r="J12" s="58">
        <v>5</v>
      </c>
      <c r="K12" s="58">
        <v>0</v>
      </c>
      <c r="L12" s="58">
        <v>1</v>
      </c>
      <c r="M12" s="58"/>
      <c r="N12" s="58"/>
      <c r="O12" s="60" t="s">
        <v>29</v>
      </c>
      <c r="P12" s="61">
        <f t="shared" si="0"/>
        <v>7</v>
      </c>
    </row>
    <row r="13" spans="1:16">
      <c r="A13" s="58">
        <v>5</v>
      </c>
      <c r="B13" s="58" t="s">
        <v>1171</v>
      </c>
      <c r="C13" s="59">
        <v>3340400828270</v>
      </c>
      <c r="D13" s="58">
        <v>164</v>
      </c>
      <c r="E13" s="58">
        <v>3</v>
      </c>
      <c r="F13" s="58" t="s">
        <v>25</v>
      </c>
      <c r="G13" s="58" t="s">
        <v>70</v>
      </c>
      <c r="H13" s="58" t="s">
        <v>31</v>
      </c>
      <c r="I13" s="58" t="s">
        <v>1172</v>
      </c>
      <c r="J13" s="58">
        <v>3</v>
      </c>
      <c r="K13" s="58">
        <v>0</v>
      </c>
      <c r="L13" s="58">
        <v>1</v>
      </c>
      <c r="M13" s="58"/>
      <c r="N13" s="58"/>
      <c r="O13" s="60" t="s">
        <v>29</v>
      </c>
      <c r="P13" s="61">
        <f t="shared" si="0"/>
        <v>8</v>
      </c>
    </row>
    <row r="14" spans="1:16">
      <c r="A14" s="58"/>
      <c r="B14" s="58"/>
      <c r="C14" s="59"/>
      <c r="D14" s="58"/>
      <c r="E14" s="58"/>
      <c r="F14" s="58" t="s">
        <v>25</v>
      </c>
      <c r="G14" s="58" t="s">
        <v>1173</v>
      </c>
      <c r="H14" s="58" t="s">
        <v>27</v>
      </c>
      <c r="I14" s="58" t="s">
        <v>28</v>
      </c>
      <c r="J14" s="58">
        <v>5</v>
      </c>
      <c r="K14" s="58">
        <v>0</v>
      </c>
      <c r="L14" s="58">
        <v>1</v>
      </c>
      <c r="M14" s="58"/>
      <c r="N14" s="58"/>
      <c r="O14" s="60" t="s">
        <v>29</v>
      </c>
      <c r="P14" s="61">
        <f t="shared" si="0"/>
        <v>9</v>
      </c>
    </row>
    <row r="15" spans="1:16">
      <c r="A15" s="58">
        <v>6</v>
      </c>
      <c r="B15" s="58" t="s">
        <v>1174</v>
      </c>
      <c r="C15" s="59">
        <v>3340400828725</v>
      </c>
      <c r="D15" s="58">
        <v>19</v>
      </c>
      <c r="E15" s="58">
        <v>3</v>
      </c>
      <c r="F15" s="58" t="s">
        <v>25</v>
      </c>
      <c r="G15" s="58" t="s">
        <v>37</v>
      </c>
      <c r="H15" s="58" t="s">
        <v>31</v>
      </c>
      <c r="I15" s="58" t="s">
        <v>37</v>
      </c>
      <c r="J15" s="58">
        <v>1</v>
      </c>
      <c r="K15" s="58">
        <v>0</v>
      </c>
      <c r="L15" s="58">
        <v>1</v>
      </c>
      <c r="M15" s="58"/>
      <c r="N15" s="58"/>
      <c r="O15" s="60" t="s">
        <v>29</v>
      </c>
      <c r="P15" s="61">
        <f t="shared" si="0"/>
        <v>10</v>
      </c>
    </row>
    <row r="16" spans="1:16">
      <c r="A16" s="58"/>
      <c r="B16" s="58"/>
      <c r="C16" s="59"/>
      <c r="D16" s="58"/>
      <c r="E16" s="58"/>
      <c r="F16" s="58" t="s">
        <v>25</v>
      </c>
      <c r="G16" s="58" t="s">
        <v>162</v>
      </c>
      <c r="H16" s="58" t="s">
        <v>27</v>
      </c>
      <c r="I16" s="58" t="s">
        <v>1175</v>
      </c>
      <c r="J16" s="58">
        <v>5</v>
      </c>
      <c r="K16" s="58">
        <v>0</v>
      </c>
      <c r="L16" s="58">
        <v>1</v>
      </c>
      <c r="M16" s="58"/>
      <c r="N16" s="58"/>
      <c r="O16" s="60" t="s">
        <v>29</v>
      </c>
      <c r="P16" s="61">
        <f t="shared" si="0"/>
        <v>11</v>
      </c>
    </row>
    <row r="17" spans="1:16">
      <c r="A17" s="58">
        <v>7</v>
      </c>
      <c r="B17" s="58" t="s">
        <v>1176</v>
      </c>
      <c r="C17" s="59">
        <v>1340400149364</v>
      </c>
      <c r="D17" s="58">
        <v>269</v>
      </c>
      <c r="E17" s="58">
        <v>3</v>
      </c>
      <c r="F17" s="58" t="s">
        <v>25</v>
      </c>
      <c r="G17" s="58" t="s">
        <v>77</v>
      </c>
      <c r="H17" s="58" t="s">
        <v>27</v>
      </c>
      <c r="I17" s="58" t="s">
        <v>502</v>
      </c>
      <c r="J17" s="58">
        <v>3</v>
      </c>
      <c r="K17" s="58">
        <v>0</v>
      </c>
      <c r="L17" s="58">
        <v>1</v>
      </c>
      <c r="M17" s="58"/>
      <c r="N17" s="58"/>
      <c r="O17" s="60" t="s">
        <v>29</v>
      </c>
      <c r="P17" s="61">
        <f t="shared" si="0"/>
        <v>12</v>
      </c>
    </row>
    <row r="18" spans="1:16" ht="26">
      <c r="A18" s="130" t="s">
        <v>0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</row>
    <row r="19" spans="1:16" ht="26">
      <c r="A19" s="130" t="s">
        <v>1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</row>
    <row r="20" spans="1:16">
      <c r="A20" s="49" t="s">
        <v>14</v>
      </c>
      <c r="B20" s="49" t="s">
        <v>2</v>
      </c>
      <c r="C20" s="50" t="s">
        <v>3</v>
      </c>
      <c r="D20" s="131" t="s">
        <v>6</v>
      </c>
      <c r="E20" s="132"/>
      <c r="F20" s="49" t="s">
        <v>7</v>
      </c>
      <c r="G20" s="49" t="s">
        <v>16</v>
      </c>
      <c r="H20" s="49" t="s">
        <v>8</v>
      </c>
      <c r="I20" s="49" t="s">
        <v>10</v>
      </c>
      <c r="J20" s="131" t="s">
        <v>13</v>
      </c>
      <c r="K20" s="133"/>
      <c r="L20" s="49" t="s">
        <v>20</v>
      </c>
      <c r="M20" s="131" t="s">
        <v>17</v>
      </c>
      <c r="N20" s="133"/>
      <c r="O20" s="51" t="s">
        <v>22</v>
      </c>
      <c r="P20" s="51" t="s">
        <v>23</v>
      </c>
    </row>
    <row r="21" spans="1:16">
      <c r="A21" s="52" t="s">
        <v>15</v>
      </c>
      <c r="B21" s="52"/>
      <c r="C21" s="53"/>
      <c r="D21" s="54" t="s">
        <v>4</v>
      </c>
      <c r="E21" s="54" t="s">
        <v>5</v>
      </c>
      <c r="F21" s="52" t="s">
        <v>9</v>
      </c>
      <c r="G21" s="52"/>
      <c r="H21" s="52"/>
      <c r="I21" s="55"/>
      <c r="J21" s="56" t="s">
        <v>11</v>
      </c>
      <c r="K21" s="56" t="s">
        <v>12</v>
      </c>
      <c r="L21" s="52" t="s">
        <v>21</v>
      </c>
      <c r="M21" s="56" t="s">
        <v>18</v>
      </c>
      <c r="N21" s="56" t="s">
        <v>19</v>
      </c>
      <c r="O21" s="57"/>
      <c r="P21" s="57"/>
    </row>
    <row r="22" spans="1:16">
      <c r="A22" s="58">
        <v>8</v>
      </c>
      <c r="B22" s="58" t="s">
        <v>1177</v>
      </c>
      <c r="C22" s="59">
        <v>3340400277698</v>
      </c>
      <c r="D22" s="58">
        <v>73</v>
      </c>
      <c r="E22" s="58">
        <v>3</v>
      </c>
      <c r="F22" s="58" t="s">
        <v>25</v>
      </c>
      <c r="G22" s="66" t="s">
        <v>963</v>
      </c>
      <c r="H22" s="58" t="s">
        <v>27</v>
      </c>
      <c r="I22" s="58" t="s">
        <v>37</v>
      </c>
      <c r="J22" s="58">
        <v>4</v>
      </c>
      <c r="K22" s="58">
        <v>0</v>
      </c>
      <c r="L22" s="58">
        <v>1</v>
      </c>
      <c r="M22" s="58"/>
      <c r="N22" s="58"/>
      <c r="O22" s="60" t="s">
        <v>29</v>
      </c>
      <c r="P22" s="58">
        <v>13</v>
      </c>
    </row>
    <row r="23" spans="1:16">
      <c r="A23" s="58"/>
      <c r="B23" s="58"/>
      <c r="C23" s="59"/>
      <c r="D23" s="58"/>
      <c r="E23" s="58"/>
      <c r="F23" s="58" t="s">
        <v>25</v>
      </c>
      <c r="G23" s="58" t="s">
        <v>28</v>
      </c>
      <c r="H23" s="58" t="s">
        <v>31</v>
      </c>
      <c r="I23" s="58" t="s">
        <v>28</v>
      </c>
      <c r="J23" s="58">
        <v>3</v>
      </c>
      <c r="K23" s="58">
        <v>0</v>
      </c>
      <c r="L23" s="58">
        <v>1</v>
      </c>
      <c r="M23" s="58"/>
      <c r="N23" s="58"/>
      <c r="O23" s="60" t="s">
        <v>29</v>
      </c>
      <c r="P23" s="58">
        <f>P22+1</f>
        <v>14</v>
      </c>
    </row>
    <row r="24" spans="1:16">
      <c r="A24" s="58"/>
      <c r="B24" s="58"/>
      <c r="C24" s="59"/>
      <c r="D24" s="58"/>
      <c r="E24" s="58"/>
      <c r="F24" s="58" t="s">
        <v>25</v>
      </c>
      <c r="G24" s="58" t="s">
        <v>70</v>
      </c>
      <c r="H24" s="58" t="s">
        <v>31</v>
      </c>
      <c r="I24" s="58" t="s">
        <v>42</v>
      </c>
      <c r="J24" s="58">
        <v>3</v>
      </c>
      <c r="K24" s="58">
        <v>0</v>
      </c>
      <c r="L24" s="58">
        <v>1</v>
      </c>
      <c r="M24" s="58"/>
      <c r="N24" s="58"/>
      <c r="O24" s="60" t="s">
        <v>29</v>
      </c>
      <c r="P24" s="58">
        <f t="shared" ref="P24:P34" si="1">P23+1</f>
        <v>15</v>
      </c>
    </row>
    <row r="25" spans="1:16">
      <c r="A25" s="58">
        <v>9</v>
      </c>
      <c r="B25" s="58" t="s">
        <v>1178</v>
      </c>
      <c r="C25" s="59">
        <v>1340400133577</v>
      </c>
      <c r="D25" s="58">
        <v>276</v>
      </c>
      <c r="E25" s="58">
        <v>3</v>
      </c>
      <c r="F25" s="58" t="s">
        <v>25</v>
      </c>
      <c r="G25" s="58" t="s">
        <v>1037</v>
      </c>
      <c r="H25" s="58" t="s">
        <v>31</v>
      </c>
      <c r="I25" s="58" t="s">
        <v>28</v>
      </c>
      <c r="J25" s="58">
        <v>2</v>
      </c>
      <c r="K25" s="58">
        <v>0</v>
      </c>
      <c r="L25" s="58">
        <v>1</v>
      </c>
      <c r="M25" s="58"/>
      <c r="N25" s="58"/>
      <c r="O25" s="60" t="s">
        <v>29</v>
      </c>
      <c r="P25" s="58">
        <f t="shared" si="1"/>
        <v>16</v>
      </c>
    </row>
    <row r="26" spans="1:16">
      <c r="A26" s="58">
        <v>10</v>
      </c>
      <c r="B26" s="58" t="s">
        <v>186</v>
      </c>
      <c r="C26" s="59">
        <v>3340400036179</v>
      </c>
      <c r="D26" s="58">
        <v>123</v>
      </c>
      <c r="E26" s="58">
        <v>3</v>
      </c>
      <c r="F26" s="58" t="s">
        <v>25</v>
      </c>
      <c r="G26" s="58" t="s">
        <v>952</v>
      </c>
      <c r="H26" s="58" t="s">
        <v>31</v>
      </c>
      <c r="I26" s="58" t="s">
        <v>42</v>
      </c>
      <c r="J26" s="58">
        <v>3</v>
      </c>
      <c r="K26" s="58">
        <v>0</v>
      </c>
      <c r="L26" s="58">
        <v>1</v>
      </c>
      <c r="M26" s="58"/>
      <c r="N26" s="58"/>
      <c r="O26" s="60" t="s">
        <v>29</v>
      </c>
      <c r="P26" s="58">
        <f t="shared" si="1"/>
        <v>17</v>
      </c>
    </row>
    <row r="27" spans="1:16">
      <c r="A27" s="58"/>
      <c r="B27" s="58"/>
      <c r="C27" s="59"/>
      <c r="D27" s="58"/>
      <c r="E27" s="58"/>
      <c r="F27" s="58" t="s">
        <v>25</v>
      </c>
      <c r="G27" s="58" t="s">
        <v>70</v>
      </c>
      <c r="H27" s="58" t="s">
        <v>27</v>
      </c>
      <c r="I27" s="58" t="s">
        <v>70</v>
      </c>
      <c r="J27" s="58">
        <v>3</v>
      </c>
      <c r="K27" s="58">
        <v>0</v>
      </c>
      <c r="L27" s="58">
        <v>1</v>
      </c>
      <c r="M27" s="58"/>
      <c r="N27" s="58"/>
      <c r="O27" s="60" t="s">
        <v>29</v>
      </c>
      <c r="P27" s="58">
        <f t="shared" si="1"/>
        <v>18</v>
      </c>
    </row>
    <row r="28" spans="1:16">
      <c r="A28" s="58">
        <v>11</v>
      </c>
      <c r="B28" s="58" t="s">
        <v>1179</v>
      </c>
      <c r="C28" s="59">
        <v>3340400830681</v>
      </c>
      <c r="D28" s="58">
        <v>72</v>
      </c>
      <c r="E28" s="58">
        <v>3</v>
      </c>
      <c r="F28" s="58" t="s">
        <v>25</v>
      </c>
      <c r="G28" s="58" t="s">
        <v>368</v>
      </c>
      <c r="H28" s="58" t="s">
        <v>31</v>
      </c>
      <c r="I28" s="58" t="s">
        <v>28</v>
      </c>
      <c r="J28" s="58">
        <v>2</v>
      </c>
      <c r="K28" s="58">
        <v>0</v>
      </c>
      <c r="L28" s="58">
        <v>1</v>
      </c>
      <c r="M28" s="58"/>
      <c r="N28" s="58"/>
      <c r="O28" s="60" t="s">
        <v>29</v>
      </c>
      <c r="P28" s="58">
        <f t="shared" si="1"/>
        <v>19</v>
      </c>
    </row>
    <row r="29" spans="1:16">
      <c r="A29" s="58">
        <v>12</v>
      </c>
      <c r="B29" s="58" t="s">
        <v>220</v>
      </c>
      <c r="C29" s="59">
        <v>3340400824946</v>
      </c>
      <c r="D29" s="58">
        <v>128</v>
      </c>
      <c r="E29" s="58">
        <v>3</v>
      </c>
      <c r="F29" s="58" t="s">
        <v>25</v>
      </c>
      <c r="G29" s="58" t="s">
        <v>221</v>
      </c>
      <c r="H29" s="58" t="s">
        <v>27</v>
      </c>
      <c r="I29" s="58" t="s">
        <v>32</v>
      </c>
      <c r="J29" s="58">
        <v>7</v>
      </c>
      <c r="K29" s="58">
        <v>0</v>
      </c>
      <c r="L29" s="58">
        <v>1</v>
      </c>
      <c r="M29" s="58"/>
      <c r="N29" s="58"/>
      <c r="O29" s="60" t="s">
        <v>29</v>
      </c>
      <c r="P29" s="58">
        <f t="shared" si="1"/>
        <v>20</v>
      </c>
    </row>
    <row r="30" spans="1:16">
      <c r="A30" s="58"/>
      <c r="B30" s="58"/>
      <c r="C30" s="59"/>
      <c r="D30" s="58"/>
      <c r="E30" s="58"/>
      <c r="F30" s="58" t="s">
        <v>55</v>
      </c>
      <c r="G30" s="58" t="s">
        <v>1180</v>
      </c>
      <c r="H30" s="58" t="s">
        <v>31</v>
      </c>
      <c r="I30" s="58" t="s">
        <v>57</v>
      </c>
      <c r="J30" s="58">
        <v>1</v>
      </c>
      <c r="K30" s="58">
        <v>0</v>
      </c>
      <c r="L30" s="58">
        <v>1</v>
      </c>
      <c r="M30" s="58"/>
      <c r="N30" s="58"/>
      <c r="O30" s="60" t="s">
        <v>29</v>
      </c>
      <c r="P30" s="58">
        <f t="shared" si="1"/>
        <v>21</v>
      </c>
    </row>
    <row r="31" spans="1:16">
      <c r="A31" s="58">
        <v>13</v>
      </c>
      <c r="B31" s="58" t="s">
        <v>1181</v>
      </c>
      <c r="C31" s="59">
        <v>3340400832340</v>
      </c>
      <c r="D31" s="58">
        <v>95</v>
      </c>
      <c r="E31" s="58">
        <v>3</v>
      </c>
      <c r="F31" s="58" t="s">
        <v>25</v>
      </c>
      <c r="G31" s="58" t="s">
        <v>330</v>
      </c>
      <c r="H31" s="58" t="s">
        <v>27</v>
      </c>
      <c r="I31" s="58" t="s">
        <v>37</v>
      </c>
      <c r="J31" s="58">
        <v>2</v>
      </c>
      <c r="K31" s="58">
        <v>0</v>
      </c>
      <c r="L31" s="58">
        <v>1</v>
      </c>
      <c r="M31" s="58"/>
      <c r="N31" s="58"/>
      <c r="O31" s="60" t="s">
        <v>29</v>
      </c>
      <c r="P31" s="58">
        <f t="shared" si="1"/>
        <v>22</v>
      </c>
    </row>
    <row r="32" spans="1:16">
      <c r="A32" s="58">
        <v>14</v>
      </c>
      <c r="B32" s="58" t="s">
        <v>1182</v>
      </c>
      <c r="C32" s="59">
        <v>3340400834229</v>
      </c>
      <c r="D32" s="58">
        <v>109</v>
      </c>
      <c r="E32" s="58">
        <v>3</v>
      </c>
      <c r="F32" s="58" t="s">
        <v>25</v>
      </c>
      <c r="G32" s="58" t="s">
        <v>222</v>
      </c>
      <c r="H32" s="58" t="s">
        <v>31</v>
      </c>
      <c r="I32" s="58" t="s">
        <v>28</v>
      </c>
      <c r="J32" s="58">
        <v>8</v>
      </c>
      <c r="K32" s="58">
        <v>0</v>
      </c>
      <c r="L32" s="58">
        <v>1</v>
      </c>
      <c r="M32" s="58"/>
      <c r="N32" s="58"/>
      <c r="O32" s="60" t="s">
        <v>29</v>
      </c>
      <c r="P32" s="58">
        <f t="shared" si="1"/>
        <v>23</v>
      </c>
    </row>
    <row r="33" spans="1:16">
      <c r="A33" s="58"/>
      <c r="B33" s="58"/>
      <c r="C33" s="59"/>
      <c r="D33" s="58"/>
      <c r="E33" s="58"/>
      <c r="F33" s="58" t="s">
        <v>25</v>
      </c>
      <c r="G33" s="58" t="s">
        <v>1183</v>
      </c>
      <c r="H33" s="58" t="s">
        <v>27</v>
      </c>
      <c r="I33" s="58" t="s">
        <v>37</v>
      </c>
      <c r="J33" s="58">
        <v>10</v>
      </c>
      <c r="K33" s="58">
        <v>0</v>
      </c>
      <c r="L33" s="58">
        <v>1</v>
      </c>
      <c r="M33" s="58"/>
      <c r="N33" s="58"/>
      <c r="O33" s="60" t="s">
        <v>29</v>
      </c>
      <c r="P33" s="58">
        <f t="shared" si="1"/>
        <v>24</v>
      </c>
    </row>
    <row r="34" spans="1:16">
      <c r="A34" s="58">
        <v>15</v>
      </c>
      <c r="B34" s="58" t="s">
        <v>208</v>
      </c>
      <c r="C34" s="63">
        <v>3340400831408</v>
      </c>
      <c r="D34" s="60">
        <v>157</v>
      </c>
      <c r="E34" s="60">
        <v>3</v>
      </c>
      <c r="F34" s="62" t="s">
        <v>25</v>
      </c>
      <c r="G34" s="62" t="s">
        <v>115</v>
      </c>
      <c r="H34" s="62" t="s">
        <v>27</v>
      </c>
      <c r="I34" s="62" t="s">
        <v>28</v>
      </c>
      <c r="J34" s="60">
        <v>8</v>
      </c>
      <c r="K34" s="60">
        <v>0</v>
      </c>
      <c r="L34" s="60">
        <v>1</v>
      </c>
      <c r="M34" s="60"/>
      <c r="N34" s="60"/>
      <c r="O34" s="60" t="s">
        <v>29</v>
      </c>
      <c r="P34" s="58">
        <f t="shared" si="1"/>
        <v>25</v>
      </c>
    </row>
    <row r="35" spans="1:16" ht="26">
      <c r="A35" s="130" t="s">
        <v>38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</row>
    <row r="36" spans="1:16" ht="26">
      <c r="A36" s="130" t="s">
        <v>0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</row>
    <row r="37" spans="1:16" ht="26">
      <c r="A37" s="130" t="s">
        <v>1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</row>
    <row r="38" spans="1:16">
      <c r="A38" s="49" t="s">
        <v>14</v>
      </c>
      <c r="B38" s="49" t="s">
        <v>2</v>
      </c>
      <c r="C38" s="50" t="s">
        <v>3</v>
      </c>
      <c r="D38" s="131" t="s">
        <v>6</v>
      </c>
      <c r="E38" s="132"/>
      <c r="F38" s="49" t="s">
        <v>7</v>
      </c>
      <c r="G38" s="49" t="s">
        <v>16</v>
      </c>
      <c r="H38" s="49" t="s">
        <v>8</v>
      </c>
      <c r="I38" s="49" t="s">
        <v>10</v>
      </c>
      <c r="J38" s="131" t="s">
        <v>13</v>
      </c>
      <c r="K38" s="133"/>
      <c r="L38" s="49" t="s">
        <v>20</v>
      </c>
      <c r="M38" s="131" t="s">
        <v>17</v>
      </c>
      <c r="N38" s="133"/>
      <c r="O38" s="51" t="s">
        <v>22</v>
      </c>
      <c r="P38" s="51" t="s">
        <v>23</v>
      </c>
    </row>
    <row r="39" spans="1:16">
      <c r="A39" s="52" t="s">
        <v>15</v>
      </c>
      <c r="B39" s="52"/>
      <c r="C39" s="53"/>
      <c r="D39" s="54" t="s">
        <v>4</v>
      </c>
      <c r="E39" s="54" t="s">
        <v>5</v>
      </c>
      <c r="F39" s="52" t="s">
        <v>9</v>
      </c>
      <c r="G39" s="52"/>
      <c r="H39" s="52"/>
      <c r="I39" s="55"/>
      <c r="J39" s="56" t="s">
        <v>11</v>
      </c>
      <c r="K39" s="56" t="s">
        <v>12</v>
      </c>
      <c r="L39" s="52" t="s">
        <v>21</v>
      </c>
      <c r="M39" s="56" t="s">
        <v>18</v>
      </c>
      <c r="N39" s="56" t="s">
        <v>19</v>
      </c>
      <c r="O39" s="57"/>
      <c r="P39" s="57"/>
    </row>
    <row r="40" spans="1:16">
      <c r="A40" s="58">
        <v>16</v>
      </c>
      <c r="B40" s="58" t="s">
        <v>1184</v>
      </c>
      <c r="C40" s="59">
        <v>3340400830177</v>
      </c>
      <c r="D40" s="58">
        <v>159</v>
      </c>
      <c r="E40" s="58">
        <v>3</v>
      </c>
      <c r="F40" s="58" t="s">
        <v>25</v>
      </c>
      <c r="G40" s="58" t="s">
        <v>1185</v>
      </c>
      <c r="H40" s="58" t="s">
        <v>27</v>
      </c>
      <c r="I40" s="58" t="s">
        <v>28</v>
      </c>
      <c r="J40" s="58">
        <v>0</v>
      </c>
      <c r="K40" s="58">
        <v>6</v>
      </c>
      <c r="L40" s="58">
        <v>1</v>
      </c>
      <c r="M40" s="58"/>
      <c r="N40" s="58"/>
      <c r="O40" s="60" t="s">
        <v>29</v>
      </c>
      <c r="P40" s="61">
        <v>26</v>
      </c>
    </row>
    <row r="41" spans="1:16">
      <c r="A41" s="58"/>
      <c r="B41" s="58"/>
      <c r="C41" s="59"/>
      <c r="D41" s="58"/>
      <c r="E41" s="58"/>
      <c r="F41" s="58" t="s">
        <v>25</v>
      </c>
      <c r="G41" s="58" t="s">
        <v>1186</v>
      </c>
      <c r="H41" s="58" t="s">
        <v>27</v>
      </c>
      <c r="I41" s="58" t="s">
        <v>37</v>
      </c>
      <c r="J41" s="58">
        <v>0</v>
      </c>
      <c r="K41" s="58">
        <v>6</v>
      </c>
      <c r="L41" s="58">
        <v>1</v>
      </c>
      <c r="M41" s="58"/>
      <c r="N41" s="58"/>
      <c r="O41" s="60" t="s">
        <v>29</v>
      </c>
      <c r="P41" s="61">
        <f>P40+1</f>
        <v>27</v>
      </c>
    </row>
    <row r="42" spans="1:16">
      <c r="A42" s="58">
        <v>17</v>
      </c>
      <c r="B42" s="58" t="s">
        <v>1187</v>
      </c>
      <c r="C42" s="59">
        <v>3340400834229</v>
      </c>
      <c r="D42" s="58">
        <v>109</v>
      </c>
      <c r="E42" s="58">
        <v>3</v>
      </c>
      <c r="F42" s="58" t="s">
        <v>25</v>
      </c>
      <c r="G42" s="58" t="s">
        <v>224</v>
      </c>
      <c r="H42" s="58" t="s">
        <v>27</v>
      </c>
      <c r="I42" s="58" t="s">
        <v>37</v>
      </c>
      <c r="J42" s="58">
        <v>8</v>
      </c>
      <c r="K42" s="58">
        <v>0</v>
      </c>
      <c r="L42" s="58">
        <v>1</v>
      </c>
      <c r="M42" s="58"/>
      <c r="N42" s="58"/>
      <c r="O42" s="60" t="s">
        <v>29</v>
      </c>
      <c r="P42" s="61">
        <f t="shared" ref="P42:P52" si="2">P41+1</f>
        <v>28</v>
      </c>
    </row>
    <row r="43" spans="1:16">
      <c r="A43" s="58">
        <v>18</v>
      </c>
      <c r="B43" s="58" t="s">
        <v>226</v>
      </c>
      <c r="C43" s="59">
        <v>3340400832358</v>
      </c>
      <c r="D43" s="58">
        <v>38</v>
      </c>
      <c r="E43" s="58">
        <v>3</v>
      </c>
      <c r="F43" s="58" t="s">
        <v>25</v>
      </c>
      <c r="G43" s="58" t="s">
        <v>181</v>
      </c>
      <c r="H43" s="58" t="s">
        <v>27</v>
      </c>
      <c r="I43" s="58" t="s">
        <v>28</v>
      </c>
      <c r="J43" s="58">
        <v>3</v>
      </c>
      <c r="K43" s="58">
        <v>0</v>
      </c>
      <c r="L43" s="58">
        <v>1</v>
      </c>
      <c r="M43" s="58"/>
      <c r="N43" s="58"/>
      <c r="O43" s="60" t="s">
        <v>29</v>
      </c>
      <c r="P43" s="61">
        <f t="shared" si="2"/>
        <v>29</v>
      </c>
    </row>
    <row r="44" spans="1:16">
      <c r="A44" s="58">
        <v>19</v>
      </c>
      <c r="B44" s="58" t="s">
        <v>1188</v>
      </c>
      <c r="C44" s="59">
        <v>3340400007896</v>
      </c>
      <c r="D44" s="58">
        <v>8</v>
      </c>
      <c r="E44" s="58">
        <v>3</v>
      </c>
      <c r="F44" s="58" t="s">
        <v>25</v>
      </c>
      <c r="G44" s="58" t="s">
        <v>405</v>
      </c>
      <c r="H44" s="58" t="s">
        <v>27</v>
      </c>
      <c r="I44" s="58" t="s">
        <v>37</v>
      </c>
      <c r="J44" s="58">
        <v>2</v>
      </c>
      <c r="K44" s="58">
        <v>0</v>
      </c>
      <c r="L44" s="58">
        <v>1</v>
      </c>
      <c r="M44" s="58"/>
      <c r="N44" s="58"/>
      <c r="O44" s="60" t="s">
        <v>29</v>
      </c>
      <c r="P44" s="61">
        <f t="shared" si="2"/>
        <v>30</v>
      </c>
    </row>
    <row r="45" spans="1:16">
      <c r="A45" s="58">
        <v>20</v>
      </c>
      <c r="B45" s="58" t="s">
        <v>227</v>
      </c>
      <c r="C45" s="59">
        <v>3340400833737</v>
      </c>
      <c r="D45" s="58">
        <v>24</v>
      </c>
      <c r="E45" s="58">
        <v>3</v>
      </c>
      <c r="F45" s="58" t="s">
        <v>25</v>
      </c>
      <c r="G45" s="58" t="s">
        <v>1189</v>
      </c>
      <c r="H45" s="58" t="s">
        <v>27</v>
      </c>
      <c r="I45" s="58" t="s">
        <v>28</v>
      </c>
      <c r="J45" s="58">
        <v>5</v>
      </c>
      <c r="K45" s="58">
        <v>0</v>
      </c>
      <c r="L45" s="58">
        <v>1</v>
      </c>
      <c r="M45" s="58"/>
      <c r="N45" s="58"/>
      <c r="O45" s="60" t="s">
        <v>29</v>
      </c>
      <c r="P45" s="61">
        <f t="shared" si="2"/>
        <v>31</v>
      </c>
    </row>
    <row r="46" spans="1:16">
      <c r="A46" s="58">
        <v>21</v>
      </c>
      <c r="B46" s="58" t="s">
        <v>961</v>
      </c>
      <c r="C46" s="59">
        <v>3340400829284</v>
      </c>
      <c r="D46" s="58">
        <v>21</v>
      </c>
      <c r="E46" s="58">
        <v>3</v>
      </c>
      <c r="F46" s="58" t="s">
        <v>25</v>
      </c>
      <c r="G46" s="58" t="s">
        <v>28</v>
      </c>
      <c r="H46" s="58" t="s">
        <v>31</v>
      </c>
      <c r="I46" s="58" t="s">
        <v>28</v>
      </c>
      <c r="J46" s="58">
        <v>3</v>
      </c>
      <c r="K46" s="58">
        <v>0</v>
      </c>
      <c r="L46" s="58">
        <v>1</v>
      </c>
      <c r="M46" s="58"/>
      <c r="N46" s="58"/>
      <c r="O46" s="60" t="s">
        <v>29</v>
      </c>
      <c r="P46" s="61">
        <f t="shared" si="2"/>
        <v>32</v>
      </c>
    </row>
    <row r="47" spans="1:16">
      <c r="A47" s="58">
        <v>22</v>
      </c>
      <c r="B47" s="58" t="s">
        <v>1190</v>
      </c>
      <c r="C47" s="59">
        <v>3340400830916</v>
      </c>
      <c r="D47" s="58">
        <v>49</v>
      </c>
      <c r="E47" s="58">
        <v>3</v>
      </c>
      <c r="F47" s="58" t="s">
        <v>25</v>
      </c>
      <c r="G47" s="58" t="s">
        <v>26</v>
      </c>
      <c r="H47" s="58" t="s">
        <v>31</v>
      </c>
      <c r="I47" s="58" t="s">
        <v>46</v>
      </c>
      <c r="J47" s="58">
        <v>2</v>
      </c>
      <c r="K47" s="58">
        <v>0</v>
      </c>
      <c r="L47" s="58">
        <v>1</v>
      </c>
      <c r="M47" s="58"/>
      <c r="N47" s="58"/>
      <c r="O47" s="60" t="s">
        <v>29</v>
      </c>
      <c r="P47" s="61">
        <f t="shared" si="2"/>
        <v>33</v>
      </c>
    </row>
    <row r="48" spans="1:16">
      <c r="A48" s="58"/>
      <c r="B48" s="58"/>
      <c r="C48" s="59"/>
      <c r="D48" s="58"/>
      <c r="E48" s="58"/>
      <c r="F48" s="58" t="s">
        <v>25</v>
      </c>
      <c r="G48" s="58" t="s">
        <v>951</v>
      </c>
      <c r="H48" s="58" t="s">
        <v>27</v>
      </c>
      <c r="I48" s="58" t="s">
        <v>28</v>
      </c>
      <c r="J48" s="58">
        <v>5</v>
      </c>
      <c r="K48" s="58">
        <v>0</v>
      </c>
      <c r="L48" s="58">
        <v>1</v>
      </c>
      <c r="M48" s="58"/>
      <c r="N48" s="58"/>
      <c r="O48" s="60" t="s">
        <v>29</v>
      </c>
      <c r="P48" s="61">
        <f t="shared" si="2"/>
        <v>34</v>
      </c>
    </row>
    <row r="49" spans="1:16">
      <c r="A49" s="58">
        <v>23</v>
      </c>
      <c r="B49" s="58" t="s">
        <v>967</v>
      </c>
      <c r="C49" s="59">
        <v>3340400833265</v>
      </c>
      <c r="D49" s="58">
        <v>133</v>
      </c>
      <c r="E49" s="58">
        <v>3</v>
      </c>
      <c r="F49" s="58" t="s">
        <v>25</v>
      </c>
      <c r="G49" s="58" t="s">
        <v>1191</v>
      </c>
      <c r="H49" s="58" t="s">
        <v>27</v>
      </c>
      <c r="I49" s="58" t="s">
        <v>46</v>
      </c>
      <c r="J49" s="58">
        <v>2</v>
      </c>
      <c r="K49" s="58">
        <v>0</v>
      </c>
      <c r="L49" s="58">
        <v>1</v>
      </c>
      <c r="M49" s="58"/>
      <c r="N49" s="58"/>
      <c r="O49" s="60" t="s">
        <v>29</v>
      </c>
      <c r="P49" s="61">
        <f t="shared" si="2"/>
        <v>35</v>
      </c>
    </row>
    <row r="50" spans="1:16">
      <c r="A50" s="58"/>
      <c r="B50" s="58"/>
      <c r="C50" s="59"/>
      <c r="D50" s="58"/>
      <c r="E50" s="58"/>
      <c r="F50" s="58" t="s">
        <v>25</v>
      </c>
      <c r="G50" s="58" t="s">
        <v>1192</v>
      </c>
      <c r="H50" s="58" t="s">
        <v>27</v>
      </c>
      <c r="I50" s="58" t="s">
        <v>28</v>
      </c>
      <c r="J50" s="58">
        <v>2</v>
      </c>
      <c r="K50" s="58">
        <v>0</v>
      </c>
      <c r="L50" s="58">
        <v>1</v>
      </c>
      <c r="M50" s="58"/>
      <c r="N50" s="58"/>
      <c r="O50" s="60" t="s">
        <v>29</v>
      </c>
      <c r="P50" s="61">
        <f t="shared" si="2"/>
        <v>36</v>
      </c>
    </row>
    <row r="51" spans="1:16">
      <c r="A51" s="58">
        <v>24</v>
      </c>
      <c r="B51" s="58" t="s">
        <v>1193</v>
      </c>
      <c r="C51" s="59">
        <v>3340400831599</v>
      </c>
      <c r="D51" s="58">
        <v>61</v>
      </c>
      <c r="E51" s="58">
        <v>3</v>
      </c>
      <c r="F51" s="58" t="s">
        <v>25</v>
      </c>
      <c r="G51" s="58" t="s">
        <v>841</v>
      </c>
      <c r="H51" s="58" t="s">
        <v>27</v>
      </c>
      <c r="I51" s="58" t="s">
        <v>37</v>
      </c>
      <c r="J51" s="58">
        <v>3</v>
      </c>
      <c r="K51" s="58">
        <v>0</v>
      </c>
      <c r="L51" s="58">
        <v>1</v>
      </c>
      <c r="M51" s="58"/>
      <c r="N51" s="58"/>
      <c r="O51" s="60" t="s">
        <v>29</v>
      </c>
      <c r="P51" s="61">
        <f t="shared" si="2"/>
        <v>37</v>
      </c>
    </row>
    <row r="52" spans="1:16">
      <c r="A52" s="58">
        <v>25</v>
      </c>
      <c r="B52" s="58" t="s">
        <v>1194</v>
      </c>
      <c r="C52" s="59">
        <v>3340400832951</v>
      </c>
      <c r="D52" s="58">
        <v>230</v>
      </c>
      <c r="E52" s="58">
        <v>3</v>
      </c>
      <c r="F52" s="58" t="s">
        <v>25</v>
      </c>
      <c r="G52" s="58" t="s">
        <v>1195</v>
      </c>
      <c r="H52" s="58" t="s">
        <v>27</v>
      </c>
      <c r="I52" s="58" t="s">
        <v>37</v>
      </c>
      <c r="J52" s="58">
        <v>1</v>
      </c>
      <c r="K52" s="58">
        <v>1</v>
      </c>
      <c r="L52" s="58">
        <v>1</v>
      </c>
      <c r="M52" s="58"/>
      <c r="N52" s="58"/>
      <c r="O52" s="60" t="s">
        <v>29</v>
      </c>
      <c r="P52" s="61">
        <f t="shared" si="2"/>
        <v>38</v>
      </c>
    </row>
    <row r="53" spans="1:16" ht="26">
      <c r="A53" s="130" t="s">
        <v>38</v>
      </c>
      <c r="B53" s="13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</row>
    <row r="54" spans="1:16" ht="26">
      <c r="A54" s="130" t="s">
        <v>0</v>
      </c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</row>
    <row r="55" spans="1:16" ht="26">
      <c r="A55" s="130" t="s">
        <v>1</v>
      </c>
      <c r="B55" s="13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</row>
    <row r="56" spans="1:16">
      <c r="A56" s="49" t="s">
        <v>14</v>
      </c>
      <c r="B56" s="49" t="s">
        <v>2</v>
      </c>
      <c r="C56" s="50" t="s">
        <v>3</v>
      </c>
      <c r="D56" s="131" t="s">
        <v>6</v>
      </c>
      <c r="E56" s="132"/>
      <c r="F56" s="49" t="s">
        <v>7</v>
      </c>
      <c r="G56" s="49" t="s">
        <v>16</v>
      </c>
      <c r="H56" s="49" t="s">
        <v>8</v>
      </c>
      <c r="I56" s="49" t="s">
        <v>10</v>
      </c>
      <c r="J56" s="131" t="s">
        <v>13</v>
      </c>
      <c r="K56" s="133"/>
      <c r="L56" s="49" t="s">
        <v>20</v>
      </c>
      <c r="M56" s="131" t="s">
        <v>17</v>
      </c>
      <c r="N56" s="133"/>
      <c r="O56" s="51" t="s">
        <v>22</v>
      </c>
      <c r="P56" s="51" t="s">
        <v>23</v>
      </c>
    </row>
    <row r="57" spans="1:16">
      <c r="A57" s="52" t="s">
        <v>15</v>
      </c>
      <c r="B57" s="52"/>
      <c r="C57" s="53"/>
      <c r="D57" s="54" t="s">
        <v>4</v>
      </c>
      <c r="E57" s="54" t="s">
        <v>5</v>
      </c>
      <c r="F57" s="52" t="s">
        <v>9</v>
      </c>
      <c r="G57" s="52"/>
      <c r="H57" s="52"/>
      <c r="I57" s="55"/>
      <c r="J57" s="56" t="s">
        <v>11</v>
      </c>
      <c r="K57" s="56" t="s">
        <v>12</v>
      </c>
      <c r="L57" s="52" t="s">
        <v>21</v>
      </c>
      <c r="M57" s="56" t="s">
        <v>18</v>
      </c>
      <c r="N57" s="56" t="s">
        <v>19</v>
      </c>
      <c r="O57" s="57"/>
      <c r="P57" s="57"/>
    </row>
    <row r="58" spans="1:16">
      <c r="A58" s="58">
        <v>26</v>
      </c>
      <c r="B58" s="58" t="s">
        <v>1196</v>
      </c>
      <c r="C58" s="59">
        <v>3340400833052</v>
      </c>
      <c r="D58" s="58">
        <v>82</v>
      </c>
      <c r="E58" s="58">
        <v>3</v>
      </c>
      <c r="F58" s="58" t="s">
        <v>25</v>
      </c>
      <c r="G58" s="58" t="s">
        <v>408</v>
      </c>
      <c r="H58" s="58" t="s">
        <v>27</v>
      </c>
      <c r="I58" s="58" t="s">
        <v>70</v>
      </c>
      <c r="J58" s="58">
        <v>1</v>
      </c>
      <c r="K58" s="58">
        <v>0</v>
      </c>
      <c r="L58" s="58">
        <v>1</v>
      </c>
      <c r="M58" s="58"/>
      <c r="N58" s="58"/>
      <c r="O58" s="60" t="s">
        <v>29</v>
      </c>
      <c r="P58" s="58">
        <v>39</v>
      </c>
    </row>
    <row r="59" spans="1:16">
      <c r="A59" s="58">
        <v>27</v>
      </c>
      <c r="B59" s="58" t="s">
        <v>187</v>
      </c>
      <c r="C59" s="59">
        <v>3340400831319</v>
      </c>
      <c r="D59" s="58">
        <v>56</v>
      </c>
      <c r="E59" s="58">
        <v>3</v>
      </c>
      <c r="F59" s="58" t="s">
        <v>25</v>
      </c>
      <c r="G59" s="58" t="s">
        <v>188</v>
      </c>
      <c r="H59" s="58" t="s">
        <v>31</v>
      </c>
      <c r="I59" s="58" t="s">
        <v>37</v>
      </c>
      <c r="J59" s="58">
        <v>6</v>
      </c>
      <c r="K59" s="58">
        <v>0</v>
      </c>
      <c r="L59" s="58">
        <v>1</v>
      </c>
      <c r="M59" s="58"/>
      <c r="N59" s="58"/>
      <c r="O59" s="60" t="s">
        <v>29</v>
      </c>
      <c r="P59" s="58">
        <f>P58+1</f>
        <v>40</v>
      </c>
    </row>
    <row r="60" spans="1:16">
      <c r="A60" s="58">
        <v>28</v>
      </c>
      <c r="B60" s="58" t="s">
        <v>1197</v>
      </c>
      <c r="C60" s="59">
        <v>3340400830851</v>
      </c>
      <c r="D60" s="58">
        <v>48</v>
      </c>
      <c r="E60" s="58">
        <v>3</v>
      </c>
      <c r="F60" s="58" t="s">
        <v>25</v>
      </c>
      <c r="G60" s="58" t="s">
        <v>1198</v>
      </c>
      <c r="H60" s="58" t="s">
        <v>27</v>
      </c>
      <c r="I60" s="58" t="s">
        <v>28</v>
      </c>
      <c r="J60" s="58">
        <v>1</v>
      </c>
      <c r="K60" s="58">
        <v>0</v>
      </c>
      <c r="L60" s="58">
        <v>1</v>
      </c>
      <c r="M60" s="58"/>
      <c r="N60" s="58"/>
      <c r="O60" s="60" t="s">
        <v>29</v>
      </c>
      <c r="P60" s="58">
        <f t="shared" ref="P60:P70" si="3">P59+1</f>
        <v>41</v>
      </c>
    </row>
    <row r="61" spans="1:16">
      <c r="A61" s="60"/>
      <c r="B61" s="62"/>
      <c r="C61" s="63"/>
      <c r="D61" s="60"/>
      <c r="E61" s="60">
        <v>3</v>
      </c>
      <c r="F61" s="62" t="s">
        <v>25</v>
      </c>
      <c r="G61" s="62" t="s">
        <v>1199</v>
      </c>
      <c r="H61" s="62" t="s">
        <v>31</v>
      </c>
      <c r="I61" s="62" t="s">
        <v>37</v>
      </c>
      <c r="J61" s="60">
        <v>4</v>
      </c>
      <c r="K61" s="60">
        <v>0</v>
      </c>
      <c r="L61" s="60">
        <v>1</v>
      </c>
      <c r="M61" s="60"/>
      <c r="N61" s="60"/>
      <c r="O61" s="60" t="s">
        <v>29</v>
      </c>
      <c r="P61" s="58">
        <f t="shared" si="3"/>
        <v>42</v>
      </c>
    </row>
    <row r="62" spans="1:16">
      <c r="A62" s="61"/>
      <c r="B62" s="58"/>
      <c r="C62" s="58"/>
      <c r="D62" s="60"/>
      <c r="E62" s="60">
        <v>3</v>
      </c>
      <c r="F62" s="62" t="s">
        <v>25</v>
      </c>
      <c r="G62" s="62" t="s">
        <v>734</v>
      </c>
      <c r="H62" s="62" t="s">
        <v>31</v>
      </c>
      <c r="I62" s="62" t="s">
        <v>28</v>
      </c>
      <c r="J62" s="60">
        <v>1</v>
      </c>
      <c r="K62" s="60">
        <v>0</v>
      </c>
      <c r="L62" s="60">
        <v>1</v>
      </c>
      <c r="M62" s="60"/>
      <c r="N62" s="60"/>
      <c r="O62" s="60" t="s">
        <v>29</v>
      </c>
      <c r="P62" s="58">
        <f t="shared" si="3"/>
        <v>43</v>
      </c>
    </row>
    <row r="63" spans="1:16">
      <c r="A63" s="60">
        <v>29</v>
      </c>
      <c r="B63" s="62" t="s">
        <v>1200</v>
      </c>
      <c r="C63" s="63">
        <v>3411900237815</v>
      </c>
      <c r="D63" s="60">
        <v>251</v>
      </c>
      <c r="E63" s="60">
        <v>3</v>
      </c>
      <c r="F63" s="62" t="s">
        <v>25</v>
      </c>
      <c r="G63" s="62" t="s">
        <v>960</v>
      </c>
      <c r="H63" s="62" t="s">
        <v>27</v>
      </c>
      <c r="I63" s="62" t="s">
        <v>46</v>
      </c>
      <c r="J63" s="60">
        <v>2</v>
      </c>
      <c r="K63" s="60">
        <v>0</v>
      </c>
      <c r="L63" s="60">
        <v>1</v>
      </c>
      <c r="M63" s="60"/>
      <c r="N63" s="60"/>
      <c r="O63" s="60" t="s">
        <v>29</v>
      </c>
      <c r="P63" s="58">
        <f t="shared" si="3"/>
        <v>44</v>
      </c>
    </row>
    <row r="64" spans="1:16">
      <c r="A64" s="58">
        <v>30</v>
      </c>
      <c r="B64" s="58" t="s">
        <v>959</v>
      </c>
      <c r="C64" s="63">
        <v>3340400832960</v>
      </c>
      <c r="D64" s="60">
        <v>3</v>
      </c>
      <c r="E64" s="60">
        <v>3</v>
      </c>
      <c r="F64" s="62" t="s">
        <v>25</v>
      </c>
      <c r="G64" s="62" t="s">
        <v>212</v>
      </c>
      <c r="H64" s="62" t="s">
        <v>27</v>
      </c>
      <c r="I64" s="62" t="s">
        <v>32</v>
      </c>
      <c r="J64" s="60">
        <v>3</v>
      </c>
      <c r="K64" s="60">
        <v>0</v>
      </c>
      <c r="L64" s="60">
        <v>1</v>
      </c>
      <c r="M64" s="60"/>
      <c r="N64" s="60"/>
      <c r="O64" s="60" t="s">
        <v>29</v>
      </c>
      <c r="P64" s="58">
        <f t="shared" si="3"/>
        <v>45</v>
      </c>
    </row>
    <row r="65" spans="1:16">
      <c r="A65" s="58">
        <v>31</v>
      </c>
      <c r="B65" s="58" t="s">
        <v>1201</v>
      </c>
      <c r="C65" s="63">
        <v>3340400833907</v>
      </c>
      <c r="D65" s="60">
        <v>100</v>
      </c>
      <c r="E65" s="60">
        <v>3</v>
      </c>
      <c r="F65" s="62" t="s">
        <v>25</v>
      </c>
      <c r="G65" s="62" t="s">
        <v>207</v>
      </c>
      <c r="H65" s="62" t="s">
        <v>31</v>
      </c>
      <c r="I65" s="62" t="s">
        <v>37</v>
      </c>
      <c r="J65" s="60">
        <v>3</v>
      </c>
      <c r="K65" s="60">
        <v>0</v>
      </c>
      <c r="L65" s="60">
        <v>1</v>
      </c>
      <c r="M65" s="60"/>
      <c r="N65" s="60"/>
      <c r="O65" s="60" t="s">
        <v>29</v>
      </c>
      <c r="P65" s="58">
        <f t="shared" si="3"/>
        <v>46</v>
      </c>
    </row>
    <row r="66" spans="1:16">
      <c r="A66" s="58"/>
      <c r="B66" s="58"/>
      <c r="C66" s="63"/>
      <c r="D66" s="60"/>
      <c r="E66" s="60">
        <v>3</v>
      </c>
      <c r="F66" s="62" t="s">
        <v>25</v>
      </c>
      <c r="G66" s="62" t="s">
        <v>118</v>
      </c>
      <c r="H66" s="62" t="s">
        <v>27</v>
      </c>
      <c r="I66" s="62" t="s">
        <v>42</v>
      </c>
      <c r="J66" s="60">
        <v>3</v>
      </c>
      <c r="K66" s="60">
        <v>0</v>
      </c>
      <c r="L66" s="60">
        <v>1</v>
      </c>
      <c r="M66" s="60"/>
      <c r="N66" s="60"/>
      <c r="O66" s="60" t="s">
        <v>29</v>
      </c>
      <c r="P66" s="58">
        <f t="shared" si="3"/>
        <v>47</v>
      </c>
    </row>
    <row r="67" spans="1:16">
      <c r="A67" s="58"/>
      <c r="B67" s="58"/>
      <c r="C67" s="63"/>
      <c r="D67" s="60"/>
      <c r="E67" s="60"/>
      <c r="F67" s="62" t="s">
        <v>25</v>
      </c>
      <c r="G67" s="62" t="s">
        <v>1202</v>
      </c>
      <c r="H67" s="62" t="s">
        <v>31</v>
      </c>
      <c r="I67" s="62" t="s">
        <v>37</v>
      </c>
      <c r="J67" s="60">
        <v>3</v>
      </c>
      <c r="K67" s="60">
        <v>0</v>
      </c>
      <c r="L67" s="60">
        <v>1</v>
      </c>
      <c r="M67" s="60"/>
      <c r="N67" s="60"/>
      <c r="O67" s="60" t="s">
        <v>29</v>
      </c>
      <c r="P67" s="58">
        <f t="shared" si="3"/>
        <v>48</v>
      </c>
    </row>
    <row r="68" spans="1:16">
      <c r="A68" s="58">
        <v>32</v>
      </c>
      <c r="B68" s="58" t="s">
        <v>1203</v>
      </c>
      <c r="C68" s="63">
        <v>3410300207043</v>
      </c>
      <c r="D68" s="60">
        <v>4</v>
      </c>
      <c r="E68" s="60">
        <v>3</v>
      </c>
      <c r="F68" s="62" t="s">
        <v>25</v>
      </c>
      <c r="G68" s="62" t="s">
        <v>452</v>
      </c>
      <c r="H68" s="62" t="s">
        <v>31</v>
      </c>
      <c r="I68" s="62" t="s">
        <v>755</v>
      </c>
      <c r="J68" s="60">
        <v>2</v>
      </c>
      <c r="K68" s="60">
        <v>0</v>
      </c>
      <c r="L68" s="60">
        <v>1</v>
      </c>
      <c r="M68" s="60"/>
      <c r="N68" s="60"/>
      <c r="O68" s="60" t="s">
        <v>29</v>
      </c>
      <c r="P68" s="58">
        <f t="shared" si="3"/>
        <v>49</v>
      </c>
    </row>
    <row r="69" spans="1:16">
      <c r="A69" s="58"/>
      <c r="B69" s="58"/>
      <c r="C69" s="63"/>
      <c r="D69" s="60"/>
      <c r="E69" s="60"/>
      <c r="F69" s="62" t="s">
        <v>25</v>
      </c>
      <c r="G69" s="62" t="s">
        <v>175</v>
      </c>
      <c r="H69" s="62" t="s">
        <v>31</v>
      </c>
      <c r="I69" s="62" t="s">
        <v>203</v>
      </c>
      <c r="J69" s="60">
        <v>2</v>
      </c>
      <c r="K69" s="60">
        <v>0</v>
      </c>
      <c r="L69" s="60">
        <v>1</v>
      </c>
      <c r="M69" s="60"/>
      <c r="N69" s="60"/>
      <c r="O69" s="60" t="s">
        <v>29</v>
      </c>
      <c r="P69" s="58">
        <f t="shared" si="3"/>
        <v>50</v>
      </c>
    </row>
    <row r="70" spans="1:16">
      <c r="A70" s="58">
        <v>33</v>
      </c>
      <c r="B70" s="58" t="s">
        <v>947</v>
      </c>
      <c r="C70" s="63">
        <v>3340400521913</v>
      </c>
      <c r="D70" s="60">
        <v>36</v>
      </c>
      <c r="E70" s="60">
        <v>3</v>
      </c>
      <c r="F70" s="62" t="s">
        <v>55</v>
      </c>
      <c r="G70" s="62" t="s">
        <v>100</v>
      </c>
      <c r="H70" s="62" t="s">
        <v>31</v>
      </c>
      <c r="I70" s="62" t="s">
        <v>70</v>
      </c>
      <c r="J70" s="60">
        <v>2</v>
      </c>
      <c r="K70" s="60">
        <v>0</v>
      </c>
      <c r="L70" s="60">
        <v>1</v>
      </c>
      <c r="M70" s="60"/>
      <c r="N70" s="60"/>
      <c r="O70" s="60" t="s">
        <v>29</v>
      </c>
      <c r="P70" s="58">
        <f t="shared" si="3"/>
        <v>51</v>
      </c>
    </row>
    <row r="71" spans="1:16" ht="26">
      <c r="A71" s="130" t="s">
        <v>38</v>
      </c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</row>
    <row r="72" spans="1:16" ht="26">
      <c r="A72" s="130" t="s">
        <v>0</v>
      </c>
      <c r="B72" s="130"/>
      <c r="C72" s="130"/>
      <c r="D72" s="130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</row>
    <row r="73" spans="1:16" ht="26">
      <c r="A73" s="130" t="s">
        <v>1</v>
      </c>
      <c r="B73" s="130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</row>
    <row r="74" spans="1:16">
      <c r="A74" s="49" t="s">
        <v>14</v>
      </c>
      <c r="B74" s="49" t="s">
        <v>2</v>
      </c>
      <c r="C74" s="50" t="s">
        <v>3</v>
      </c>
      <c r="D74" s="131" t="s">
        <v>6</v>
      </c>
      <c r="E74" s="132"/>
      <c r="F74" s="49" t="s">
        <v>7</v>
      </c>
      <c r="G74" s="49" t="s">
        <v>16</v>
      </c>
      <c r="H74" s="49" t="s">
        <v>8</v>
      </c>
      <c r="I74" s="49" t="s">
        <v>10</v>
      </c>
      <c r="J74" s="131" t="s">
        <v>13</v>
      </c>
      <c r="K74" s="133"/>
      <c r="L74" s="49" t="s">
        <v>20</v>
      </c>
      <c r="M74" s="131" t="s">
        <v>17</v>
      </c>
      <c r="N74" s="133"/>
      <c r="O74" s="51" t="s">
        <v>22</v>
      </c>
      <c r="P74" s="51" t="s">
        <v>23</v>
      </c>
    </row>
    <row r="75" spans="1:16">
      <c r="A75" s="52" t="s">
        <v>15</v>
      </c>
      <c r="B75" s="52"/>
      <c r="C75" s="53"/>
      <c r="D75" s="54" t="s">
        <v>4</v>
      </c>
      <c r="E75" s="54" t="s">
        <v>5</v>
      </c>
      <c r="F75" s="52" t="s">
        <v>9</v>
      </c>
      <c r="G75" s="52"/>
      <c r="H75" s="52"/>
      <c r="I75" s="55"/>
      <c r="J75" s="56" t="s">
        <v>11</v>
      </c>
      <c r="K75" s="56" t="s">
        <v>12</v>
      </c>
      <c r="L75" s="52" t="s">
        <v>21</v>
      </c>
      <c r="M75" s="56" t="s">
        <v>18</v>
      </c>
      <c r="N75" s="56" t="s">
        <v>19</v>
      </c>
      <c r="O75" s="57"/>
      <c r="P75" s="57"/>
    </row>
    <row r="76" spans="1:16">
      <c r="A76" s="58">
        <v>33</v>
      </c>
      <c r="B76" s="58" t="s">
        <v>947</v>
      </c>
      <c r="C76" s="63">
        <v>3340400521913</v>
      </c>
      <c r="D76" s="60">
        <v>36</v>
      </c>
      <c r="E76" s="60">
        <v>3</v>
      </c>
      <c r="F76" s="58" t="s">
        <v>55</v>
      </c>
      <c r="G76" s="58" t="s">
        <v>100</v>
      </c>
      <c r="H76" s="58" t="s">
        <v>31</v>
      </c>
      <c r="I76" s="58" t="s">
        <v>70</v>
      </c>
      <c r="J76" s="60">
        <v>2</v>
      </c>
      <c r="K76" s="60">
        <v>0</v>
      </c>
      <c r="L76" s="60">
        <v>1</v>
      </c>
      <c r="M76" s="60"/>
      <c r="N76" s="60"/>
      <c r="O76" s="60" t="s">
        <v>29</v>
      </c>
      <c r="P76" s="58">
        <v>52</v>
      </c>
    </row>
    <row r="77" spans="1:16">
      <c r="A77" s="68">
        <v>34</v>
      </c>
      <c r="B77" s="68" t="s">
        <v>1204</v>
      </c>
      <c r="C77" s="69">
        <v>3340400831483</v>
      </c>
      <c r="D77" s="70">
        <v>158</v>
      </c>
      <c r="E77" s="70">
        <v>3</v>
      </c>
      <c r="F77" s="58" t="s">
        <v>25</v>
      </c>
      <c r="G77" s="58" t="s">
        <v>1043</v>
      </c>
      <c r="H77" s="58" t="s">
        <v>31</v>
      </c>
      <c r="I77" s="68" t="s">
        <v>37</v>
      </c>
      <c r="J77" s="70">
        <v>2</v>
      </c>
      <c r="K77" s="70">
        <v>0</v>
      </c>
      <c r="L77" s="70">
        <v>1</v>
      </c>
      <c r="M77" s="70"/>
      <c r="N77" s="70"/>
      <c r="O77" s="70" t="s">
        <v>29</v>
      </c>
      <c r="P77" s="58">
        <f>P76+1</f>
        <v>53</v>
      </c>
    </row>
    <row r="78" spans="1:16">
      <c r="A78" s="58"/>
      <c r="B78" s="58"/>
      <c r="C78" s="63"/>
      <c r="D78" s="60"/>
      <c r="E78" s="60"/>
      <c r="F78" s="62" t="s">
        <v>25</v>
      </c>
      <c r="G78" s="62" t="s">
        <v>910</v>
      </c>
      <c r="H78" s="62" t="s">
        <v>31</v>
      </c>
      <c r="I78" s="62" t="s">
        <v>37</v>
      </c>
      <c r="J78" s="60">
        <v>2</v>
      </c>
      <c r="K78" s="60">
        <v>0</v>
      </c>
      <c r="L78" s="60">
        <v>1</v>
      </c>
      <c r="M78" s="60"/>
      <c r="N78" s="60"/>
      <c r="O78" s="60" t="s">
        <v>29</v>
      </c>
      <c r="P78" s="58">
        <f t="shared" ref="P78:P88" si="4">P77+1</f>
        <v>54</v>
      </c>
    </row>
    <row r="79" spans="1:16">
      <c r="A79" s="58">
        <v>35</v>
      </c>
      <c r="B79" s="58" t="s">
        <v>210</v>
      </c>
      <c r="C79" s="63">
        <v>3340400833869</v>
      </c>
      <c r="D79" s="60">
        <v>99</v>
      </c>
      <c r="E79" s="60">
        <v>3</v>
      </c>
      <c r="F79" s="62" t="s">
        <v>25</v>
      </c>
      <c r="G79" s="62" t="s">
        <v>958</v>
      </c>
      <c r="H79" s="62" t="s">
        <v>31</v>
      </c>
      <c r="I79" s="62" t="s">
        <v>46</v>
      </c>
      <c r="J79" s="60">
        <v>9</v>
      </c>
      <c r="K79" s="60">
        <v>0</v>
      </c>
      <c r="L79" s="60">
        <v>1</v>
      </c>
      <c r="M79" s="60"/>
      <c r="N79" s="60"/>
      <c r="O79" s="60" t="s">
        <v>29</v>
      </c>
      <c r="P79" s="58">
        <f t="shared" si="4"/>
        <v>55</v>
      </c>
    </row>
    <row r="80" spans="1:16">
      <c r="A80" s="58">
        <v>36</v>
      </c>
      <c r="B80" s="58" t="s">
        <v>1205</v>
      </c>
      <c r="C80" s="63">
        <v>3340400828750</v>
      </c>
      <c r="D80" s="60">
        <v>121</v>
      </c>
      <c r="E80" s="60">
        <v>3</v>
      </c>
      <c r="F80" s="58" t="s">
        <v>25</v>
      </c>
      <c r="G80" s="58" t="s">
        <v>1206</v>
      </c>
      <c r="H80" s="58" t="s">
        <v>27</v>
      </c>
      <c r="I80" s="58" t="s">
        <v>1175</v>
      </c>
      <c r="J80" s="60">
        <v>2</v>
      </c>
      <c r="K80" s="60">
        <v>0</v>
      </c>
      <c r="L80" s="60">
        <v>1</v>
      </c>
      <c r="M80" s="60"/>
      <c r="N80" s="60"/>
      <c r="O80" s="60" t="s">
        <v>29</v>
      </c>
      <c r="P80" s="58">
        <f t="shared" si="4"/>
        <v>56</v>
      </c>
    </row>
    <row r="81" spans="1:16">
      <c r="A81" s="58">
        <v>37</v>
      </c>
      <c r="B81" s="58" t="s">
        <v>1207</v>
      </c>
      <c r="C81" s="63">
        <v>3340400834032</v>
      </c>
      <c r="D81" s="60">
        <v>104</v>
      </c>
      <c r="E81" s="60">
        <v>3</v>
      </c>
      <c r="F81" s="58" t="s">
        <v>25</v>
      </c>
      <c r="G81" s="58" t="s">
        <v>28</v>
      </c>
      <c r="H81" s="58" t="s">
        <v>31</v>
      </c>
      <c r="I81" s="58" t="s">
        <v>28</v>
      </c>
      <c r="J81" s="60">
        <v>1</v>
      </c>
      <c r="K81" s="60">
        <v>0</v>
      </c>
      <c r="L81" s="60">
        <v>1</v>
      </c>
      <c r="M81" s="60"/>
      <c r="N81" s="60"/>
      <c r="O81" s="60" t="s">
        <v>29</v>
      </c>
      <c r="P81" s="58">
        <f t="shared" si="4"/>
        <v>57</v>
      </c>
    </row>
    <row r="82" spans="1:16">
      <c r="A82" s="58"/>
      <c r="B82" s="58"/>
      <c r="C82" s="63"/>
      <c r="D82" s="60"/>
      <c r="E82" s="60"/>
      <c r="F82" s="58" t="s">
        <v>25</v>
      </c>
      <c r="G82" s="58" t="s">
        <v>70</v>
      </c>
      <c r="H82" s="58" t="s">
        <v>27</v>
      </c>
      <c r="I82" s="58" t="s">
        <v>1208</v>
      </c>
      <c r="J82" s="60">
        <v>3</v>
      </c>
      <c r="K82" s="60">
        <v>0</v>
      </c>
      <c r="L82" s="60">
        <v>1</v>
      </c>
      <c r="M82" s="60"/>
      <c r="N82" s="60"/>
      <c r="O82" s="60" t="s">
        <v>29</v>
      </c>
      <c r="P82" s="58">
        <f t="shared" si="4"/>
        <v>58</v>
      </c>
    </row>
    <row r="83" spans="1:16">
      <c r="A83" s="58"/>
      <c r="B83" s="58"/>
      <c r="C83" s="63"/>
      <c r="D83" s="60"/>
      <c r="E83" s="60"/>
      <c r="F83" s="58" t="s">
        <v>25</v>
      </c>
      <c r="G83" s="58" t="s">
        <v>1053</v>
      </c>
      <c r="H83" s="58" t="s">
        <v>27</v>
      </c>
      <c r="I83" s="58" t="s">
        <v>396</v>
      </c>
      <c r="J83" s="60">
        <v>2</v>
      </c>
      <c r="K83" s="60">
        <v>0</v>
      </c>
      <c r="L83" s="60">
        <v>1</v>
      </c>
      <c r="M83" s="60"/>
      <c r="N83" s="60"/>
      <c r="O83" s="60" t="s">
        <v>29</v>
      </c>
      <c r="P83" s="58">
        <f t="shared" si="4"/>
        <v>59</v>
      </c>
    </row>
    <row r="84" spans="1:16">
      <c r="A84" s="58"/>
      <c r="B84" s="58"/>
      <c r="C84" s="63"/>
      <c r="D84" s="60"/>
      <c r="E84" s="60"/>
      <c r="F84" s="58" t="s">
        <v>55</v>
      </c>
      <c r="G84" s="58" t="s">
        <v>178</v>
      </c>
      <c r="H84" s="58" t="s">
        <v>27</v>
      </c>
      <c r="I84" s="58" t="s">
        <v>37</v>
      </c>
      <c r="J84" s="60">
        <v>1</v>
      </c>
      <c r="K84" s="60">
        <v>0</v>
      </c>
      <c r="L84" s="60">
        <v>1</v>
      </c>
      <c r="M84" s="60"/>
      <c r="N84" s="60"/>
      <c r="O84" s="60" t="s">
        <v>29</v>
      </c>
      <c r="P84" s="58">
        <f t="shared" si="4"/>
        <v>60</v>
      </c>
    </row>
    <row r="85" spans="1:16">
      <c r="A85" s="58">
        <v>38</v>
      </c>
      <c r="B85" s="58" t="s">
        <v>964</v>
      </c>
      <c r="C85" s="59">
        <v>3340400839328</v>
      </c>
      <c r="D85" s="58">
        <v>125</v>
      </c>
      <c r="E85" s="58">
        <v>3</v>
      </c>
      <c r="F85" s="58" t="s">
        <v>25</v>
      </c>
      <c r="G85" s="58" t="s">
        <v>968</v>
      </c>
      <c r="H85" s="58" t="s">
        <v>27</v>
      </c>
      <c r="I85" s="58" t="s">
        <v>28</v>
      </c>
      <c r="J85" s="58">
        <v>3</v>
      </c>
      <c r="K85" s="58">
        <v>0</v>
      </c>
      <c r="L85" s="58">
        <v>1</v>
      </c>
      <c r="M85" s="58"/>
      <c r="N85" s="58"/>
      <c r="O85" s="60" t="s">
        <v>29</v>
      </c>
      <c r="P85" s="58">
        <f t="shared" si="4"/>
        <v>61</v>
      </c>
    </row>
    <row r="86" spans="1:16">
      <c r="A86" s="58">
        <v>39</v>
      </c>
      <c r="B86" s="58" t="s">
        <v>1209</v>
      </c>
      <c r="C86" s="63">
        <v>3340400828261</v>
      </c>
      <c r="D86" s="60">
        <v>6</v>
      </c>
      <c r="E86" s="60">
        <v>3</v>
      </c>
      <c r="F86" s="58" t="s">
        <v>25</v>
      </c>
      <c r="G86" s="58" t="s">
        <v>70</v>
      </c>
      <c r="H86" s="58" t="s">
        <v>27</v>
      </c>
      <c r="I86" s="58" t="s">
        <v>36</v>
      </c>
      <c r="J86" s="60">
        <v>2</v>
      </c>
      <c r="K86" s="60">
        <v>0</v>
      </c>
      <c r="L86" s="60">
        <v>1</v>
      </c>
      <c r="M86" s="60"/>
      <c r="N86" s="60"/>
      <c r="O86" s="60" t="s">
        <v>29</v>
      </c>
      <c r="P86" s="58">
        <f t="shared" si="4"/>
        <v>62</v>
      </c>
    </row>
    <row r="87" spans="1:16">
      <c r="A87" s="58">
        <v>40</v>
      </c>
      <c r="B87" s="58" t="s">
        <v>1210</v>
      </c>
      <c r="C87" s="63">
        <v>3340400833923</v>
      </c>
      <c r="D87" s="60">
        <v>101</v>
      </c>
      <c r="E87" s="60">
        <v>3</v>
      </c>
      <c r="F87" s="58" t="s">
        <v>25</v>
      </c>
      <c r="G87" s="58" t="s">
        <v>115</v>
      </c>
      <c r="H87" s="58" t="s">
        <v>27</v>
      </c>
      <c r="I87" s="58" t="s">
        <v>32</v>
      </c>
      <c r="J87" s="60">
        <v>3</v>
      </c>
      <c r="K87" s="60">
        <v>0</v>
      </c>
      <c r="L87" s="60">
        <v>1</v>
      </c>
      <c r="M87" s="60"/>
      <c r="N87" s="60"/>
      <c r="O87" s="60" t="s">
        <v>29</v>
      </c>
      <c r="P87" s="58">
        <f t="shared" si="4"/>
        <v>63</v>
      </c>
    </row>
    <row r="88" spans="1:16">
      <c r="A88" s="58">
        <v>41</v>
      </c>
      <c r="B88" s="58" t="s">
        <v>1211</v>
      </c>
      <c r="C88" s="63">
        <v>3340400835578</v>
      </c>
      <c r="D88" s="60">
        <v>163</v>
      </c>
      <c r="E88" s="60">
        <v>3</v>
      </c>
      <c r="F88" s="58" t="s">
        <v>25</v>
      </c>
      <c r="G88" s="66" t="s">
        <v>1212</v>
      </c>
      <c r="H88" s="58" t="s">
        <v>27</v>
      </c>
      <c r="I88" s="58" t="s">
        <v>46</v>
      </c>
      <c r="J88" s="60">
        <v>1</v>
      </c>
      <c r="K88" s="60">
        <v>0</v>
      </c>
      <c r="L88" s="60">
        <v>1</v>
      </c>
      <c r="M88" s="60"/>
      <c r="N88" s="60"/>
      <c r="O88" s="60" t="s">
        <v>29</v>
      </c>
      <c r="P88" s="58">
        <f t="shared" si="4"/>
        <v>64</v>
      </c>
    </row>
    <row r="89" spans="1:16" ht="26">
      <c r="A89" s="130" t="s">
        <v>38</v>
      </c>
      <c r="B89" s="130"/>
      <c r="C89" s="130"/>
      <c r="D89" s="130"/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0"/>
    </row>
    <row r="90" spans="1:16" ht="26">
      <c r="A90" s="130" t="s">
        <v>0</v>
      </c>
      <c r="B90" s="130"/>
      <c r="C90" s="13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</row>
    <row r="91" spans="1:16" ht="26">
      <c r="A91" s="130" t="s">
        <v>1</v>
      </c>
      <c r="B91" s="130"/>
      <c r="C91" s="130"/>
      <c r="D91" s="130"/>
      <c r="E91" s="130"/>
      <c r="F91" s="130"/>
      <c r="G91" s="130"/>
      <c r="H91" s="130"/>
      <c r="I91" s="130"/>
      <c r="J91" s="130"/>
      <c r="K91" s="130"/>
      <c r="L91" s="130"/>
      <c r="M91" s="130"/>
      <c r="N91" s="130"/>
      <c r="O91" s="130"/>
      <c r="P91" s="130"/>
    </row>
    <row r="92" spans="1:16">
      <c r="A92" s="49" t="s">
        <v>14</v>
      </c>
      <c r="B92" s="49" t="s">
        <v>2</v>
      </c>
      <c r="C92" s="50" t="s">
        <v>3</v>
      </c>
      <c r="D92" s="131" t="s">
        <v>6</v>
      </c>
      <c r="E92" s="132"/>
      <c r="F92" s="49" t="s">
        <v>7</v>
      </c>
      <c r="G92" s="49" t="s">
        <v>16</v>
      </c>
      <c r="H92" s="49" t="s">
        <v>8</v>
      </c>
      <c r="I92" s="49" t="s">
        <v>10</v>
      </c>
      <c r="J92" s="131" t="s">
        <v>13</v>
      </c>
      <c r="K92" s="133"/>
      <c r="L92" s="49" t="s">
        <v>20</v>
      </c>
      <c r="M92" s="131" t="s">
        <v>17</v>
      </c>
      <c r="N92" s="133"/>
      <c r="O92" s="51" t="s">
        <v>22</v>
      </c>
      <c r="P92" s="51" t="s">
        <v>23</v>
      </c>
    </row>
    <row r="93" spans="1:16">
      <c r="A93" s="52" t="s">
        <v>15</v>
      </c>
      <c r="B93" s="52"/>
      <c r="C93" s="53"/>
      <c r="D93" s="54" t="s">
        <v>4</v>
      </c>
      <c r="E93" s="54" t="s">
        <v>5</v>
      </c>
      <c r="F93" s="52" t="s">
        <v>9</v>
      </c>
      <c r="G93" s="52"/>
      <c r="H93" s="52"/>
      <c r="I93" s="55"/>
      <c r="J93" s="56" t="s">
        <v>11</v>
      </c>
      <c r="K93" s="56" t="s">
        <v>12</v>
      </c>
      <c r="L93" s="52" t="s">
        <v>21</v>
      </c>
      <c r="M93" s="56" t="s">
        <v>18</v>
      </c>
      <c r="N93" s="56" t="s">
        <v>19</v>
      </c>
      <c r="O93" s="57"/>
      <c r="P93" s="57"/>
    </row>
    <row r="94" spans="1:16">
      <c r="A94" s="58">
        <v>41</v>
      </c>
      <c r="B94" s="58" t="s">
        <v>1211</v>
      </c>
      <c r="C94" s="63">
        <v>3340400835578</v>
      </c>
      <c r="D94" s="60">
        <v>163</v>
      </c>
      <c r="E94" s="60">
        <v>3</v>
      </c>
      <c r="F94" s="62" t="s">
        <v>25</v>
      </c>
      <c r="G94" s="71" t="s">
        <v>59</v>
      </c>
      <c r="H94" s="62" t="s">
        <v>31</v>
      </c>
      <c r="I94" s="62" t="s">
        <v>46</v>
      </c>
      <c r="J94" s="60">
        <v>5</v>
      </c>
      <c r="K94" s="60">
        <v>0</v>
      </c>
      <c r="L94" s="60">
        <v>1</v>
      </c>
      <c r="M94" s="60"/>
      <c r="N94" s="60"/>
      <c r="O94" s="60" t="s">
        <v>29</v>
      </c>
      <c r="P94" s="58">
        <v>65</v>
      </c>
    </row>
    <row r="95" spans="1:16">
      <c r="A95" s="58">
        <v>42</v>
      </c>
      <c r="B95" s="58" t="s">
        <v>1213</v>
      </c>
      <c r="C95" s="63">
        <v>3340400833974</v>
      </c>
      <c r="D95" s="60">
        <v>102</v>
      </c>
      <c r="E95" s="60">
        <v>3</v>
      </c>
      <c r="F95" s="62" t="s">
        <v>25</v>
      </c>
      <c r="G95" s="62" t="s">
        <v>1214</v>
      </c>
      <c r="H95" s="62" t="s">
        <v>27</v>
      </c>
      <c r="I95" s="62" t="s">
        <v>37</v>
      </c>
      <c r="J95" s="60">
        <v>6</v>
      </c>
      <c r="K95" s="60">
        <v>0</v>
      </c>
      <c r="L95" s="60">
        <v>1</v>
      </c>
      <c r="M95" s="60"/>
      <c r="N95" s="60"/>
      <c r="O95" s="60" t="s">
        <v>29</v>
      </c>
      <c r="P95" s="58">
        <f>P94+1</f>
        <v>66</v>
      </c>
    </row>
    <row r="96" spans="1:16">
      <c r="A96" s="60"/>
      <c r="B96" s="58"/>
      <c r="C96" s="63"/>
      <c r="D96" s="60"/>
      <c r="E96" s="60">
        <v>3</v>
      </c>
      <c r="F96" s="62" t="s">
        <v>25</v>
      </c>
      <c r="G96" s="62" t="s">
        <v>151</v>
      </c>
      <c r="H96" s="62" t="s">
        <v>31</v>
      </c>
      <c r="I96" s="62" t="s">
        <v>32</v>
      </c>
      <c r="J96" s="60">
        <v>1</v>
      </c>
      <c r="K96" s="60">
        <v>0</v>
      </c>
      <c r="L96" s="60">
        <v>1</v>
      </c>
      <c r="M96" s="60"/>
      <c r="N96" s="60"/>
      <c r="O96" s="60" t="s">
        <v>29</v>
      </c>
      <c r="P96" s="58">
        <f t="shared" ref="P96:P106" si="5">P95+1</f>
        <v>67</v>
      </c>
    </row>
    <row r="97" spans="1:16">
      <c r="A97" s="60">
        <v>43</v>
      </c>
      <c r="B97" s="58" t="s">
        <v>173</v>
      </c>
      <c r="C97" s="63">
        <v>3340400829764</v>
      </c>
      <c r="D97" s="60">
        <v>30</v>
      </c>
      <c r="E97" s="60">
        <v>3</v>
      </c>
      <c r="F97" s="62" t="s">
        <v>25</v>
      </c>
      <c r="G97" s="62" t="s">
        <v>1215</v>
      </c>
      <c r="H97" s="62" t="s">
        <v>31</v>
      </c>
      <c r="I97" s="62" t="s">
        <v>37</v>
      </c>
      <c r="J97" s="60">
        <v>15</v>
      </c>
      <c r="K97" s="60">
        <v>0</v>
      </c>
      <c r="L97" s="60">
        <v>1</v>
      </c>
      <c r="M97" s="60"/>
      <c r="N97" s="60"/>
      <c r="O97" s="60" t="s">
        <v>29</v>
      </c>
      <c r="P97" s="58">
        <f t="shared" si="5"/>
        <v>68</v>
      </c>
    </row>
    <row r="98" spans="1:16">
      <c r="A98" s="58">
        <v>44</v>
      </c>
      <c r="B98" s="58" t="s">
        <v>962</v>
      </c>
      <c r="C98" s="59">
        <v>3340400833214</v>
      </c>
      <c r="D98" s="58">
        <v>85</v>
      </c>
      <c r="E98" s="58">
        <v>3</v>
      </c>
      <c r="F98" s="58" t="s">
        <v>25</v>
      </c>
      <c r="G98" s="58" t="s">
        <v>190</v>
      </c>
      <c r="H98" s="58" t="s">
        <v>27</v>
      </c>
      <c r="I98" s="58" t="s">
        <v>32</v>
      </c>
      <c r="J98" s="58">
        <v>4</v>
      </c>
      <c r="K98" s="58">
        <v>0</v>
      </c>
      <c r="L98" s="58">
        <v>1</v>
      </c>
      <c r="M98" s="58"/>
      <c r="N98" s="58"/>
      <c r="O98" s="60" t="s">
        <v>29</v>
      </c>
      <c r="P98" s="58">
        <f t="shared" si="5"/>
        <v>69</v>
      </c>
    </row>
    <row r="99" spans="1:16">
      <c r="A99" s="58">
        <v>45</v>
      </c>
      <c r="B99" s="58" t="s">
        <v>1216</v>
      </c>
      <c r="C99" s="60">
        <v>3340400829471</v>
      </c>
      <c r="D99" s="60">
        <v>26</v>
      </c>
      <c r="E99" s="60">
        <v>3</v>
      </c>
      <c r="F99" s="62" t="s">
        <v>25</v>
      </c>
      <c r="G99" s="62" t="s">
        <v>974</v>
      </c>
      <c r="H99" s="62" t="s">
        <v>31</v>
      </c>
      <c r="I99" s="62" t="s">
        <v>28</v>
      </c>
      <c r="J99" s="60">
        <v>3</v>
      </c>
      <c r="K99" s="60">
        <v>3</v>
      </c>
      <c r="L99" s="60">
        <v>1</v>
      </c>
      <c r="M99" s="60"/>
      <c r="N99" s="60"/>
      <c r="O99" s="60" t="s">
        <v>29</v>
      </c>
      <c r="P99" s="58">
        <f t="shared" si="5"/>
        <v>70</v>
      </c>
    </row>
    <row r="100" spans="1:16">
      <c r="A100" s="58"/>
      <c r="B100" s="58"/>
      <c r="C100" s="63"/>
      <c r="D100" s="60"/>
      <c r="E100" s="60"/>
      <c r="F100" s="62" t="s">
        <v>55</v>
      </c>
      <c r="G100" s="62" t="s">
        <v>1160</v>
      </c>
      <c r="H100" s="62" t="s">
        <v>31</v>
      </c>
      <c r="I100" s="62" t="s">
        <v>28</v>
      </c>
      <c r="J100" s="60">
        <v>1</v>
      </c>
      <c r="K100" s="60">
        <v>0</v>
      </c>
      <c r="L100" s="60">
        <v>1</v>
      </c>
      <c r="M100" s="60"/>
      <c r="N100" s="60"/>
      <c r="O100" s="60" t="s">
        <v>29</v>
      </c>
      <c r="P100" s="58">
        <f t="shared" si="5"/>
        <v>71</v>
      </c>
    </row>
    <row r="101" spans="1:16">
      <c r="A101" s="58"/>
      <c r="B101" s="58"/>
      <c r="C101" s="63"/>
      <c r="D101" s="60"/>
      <c r="E101" s="60"/>
      <c r="F101" s="62" t="s">
        <v>55</v>
      </c>
      <c r="G101" s="62" t="s">
        <v>100</v>
      </c>
      <c r="H101" s="62" t="s">
        <v>31</v>
      </c>
      <c r="I101" s="62" t="s">
        <v>42</v>
      </c>
      <c r="J101" s="60">
        <v>1</v>
      </c>
      <c r="K101" s="60">
        <v>0</v>
      </c>
      <c r="L101" s="60">
        <v>1</v>
      </c>
      <c r="M101" s="60"/>
      <c r="N101" s="60"/>
      <c r="O101" s="60" t="s">
        <v>29</v>
      </c>
      <c r="P101" s="58">
        <f t="shared" si="5"/>
        <v>72</v>
      </c>
    </row>
    <row r="102" spans="1:16">
      <c r="A102" s="58">
        <v>46</v>
      </c>
      <c r="B102" s="58" t="s">
        <v>1217</v>
      </c>
      <c r="C102" s="63">
        <v>1340400176454</v>
      </c>
      <c r="D102" s="60">
        <v>66</v>
      </c>
      <c r="E102" s="60">
        <v>3</v>
      </c>
      <c r="F102" s="62" t="s">
        <v>25</v>
      </c>
      <c r="G102" s="62" t="s">
        <v>841</v>
      </c>
      <c r="H102" s="62" t="s">
        <v>31</v>
      </c>
      <c r="I102" s="62" t="s">
        <v>37</v>
      </c>
      <c r="J102" s="60">
        <v>1</v>
      </c>
      <c r="K102" s="60">
        <v>0</v>
      </c>
      <c r="L102" s="60">
        <v>1</v>
      </c>
      <c r="M102" s="60"/>
      <c r="N102" s="60"/>
      <c r="O102" s="60" t="s">
        <v>29</v>
      </c>
      <c r="P102" s="58">
        <f t="shared" si="5"/>
        <v>73</v>
      </c>
    </row>
    <row r="103" spans="1:16">
      <c r="A103" s="58">
        <v>47</v>
      </c>
      <c r="B103" s="58" t="s">
        <v>1218</v>
      </c>
      <c r="C103" s="63">
        <v>3340400829063</v>
      </c>
      <c r="D103" s="60">
        <v>17</v>
      </c>
      <c r="E103" s="60">
        <v>3</v>
      </c>
      <c r="F103" s="62" t="s">
        <v>25</v>
      </c>
      <c r="G103" s="62" t="s">
        <v>131</v>
      </c>
      <c r="H103" s="62" t="s">
        <v>27</v>
      </c>
      <c r="I103" s="62" t="s">
        <v>37</v>
      </c>
      <c r="J103" s="60">
        <v>2</v>
      </c>
      <c r="K103" s="60">
        <v>0</v>
      </c>
      <c r="L103" s="60">
        <v>1</v>
      </c>
      <c r="M103" s="60"/>
      <c r="N103" s="60"/>
      <c r="O103" s="60" t="s">
        <v>29</v>
      </c>
      <c r="P103" s="58">
        <f t="shared" si="5"/>
        <v>74</v>
      </c>
    </row>
    <row r="104" spans="1:16">
      <c r="A104" s="58">
        <v>48</v>
      </c>
      <c r="B104" s="58" t="s">
        <v>1219</v>
      </c>
      <c r="C104" s="63">
        <v>3340400834181</v>
      </c>
      <c r="D104" s="60">
        <v>51</v>
      </c>
      <c r="E104" s="60">
        <v>3</v>
      </c>
      <c r="F104" s="62" t="s">
        <v>25</v>
      </c>
      <c r="G104" s="62" t="s">
        <v>752</v>
      </c>
      <c r="H104" s="62" t="s">
        <v>31</v>
      </c>
      <c r="I104" s="62" t="s">
        <v>28</v>
      </c>
      <c r="J104" s="60">
        <v>3</v>
      </c>
      <c r="K104" s="60">
        <v>0</v>
      </c>
      <c r="L104" s="60">
        <v>1</v>
      </c>
      <c r="M104" s="60"/>
      <c r="N104" s="60"/>
      <c r="O104" s="60" t="s">
        <v>29</v>
      </c>
      <c r="P104" s="58">
        <f t="shared" si="5"/>
        <v>75</v>
      </c>
    </row>
    <row r="105" spans="1:16">
      <c r="A105" s="58"/>
      <c r="B105" s="58"/>
      <c r="C105" s="63"/>
      <c r="D105" s="60"/>
      <c r="E105" s="60"/>
      <c r="F105" s="62" t="s">
        <v>25</v>
      </c>
      <c r="G105" s="62" t="s">
        <v>1220</v>
      </c>
      <c r="H105" s="62" t="s">
        <v>27</v>
      </c>
      <c r="I105" s="62" t="s">
        <v>28</v>
      </c>
      <c r="J105" s="58">
        <v>3</v>
      </c>
      <c r="K105" s="58">
        <v>0</v>
      </c>
      <c r="L105" s="58">
        <v>1</v>
      </c>
      <c r="M105" s="58"/>
      <c r="N105" s="58"/>
      <c r="O105" s="60" t="s">
        <v>29</v>
      </c>
      <c r="P105" s="58">
        <f t="shared" si="5"/>
        <v>76</v>
      </c>
    </row>
    <row r="106" spans="1:16">
      <c r="A106" s="58">
        <v>49</v>
      </c>
      <c r="B106" s="58" t="s">
        <v>957</v>
      </c>
      <c r="C106" s="59">
        <v>1340400096809</v>
      </c>
      <c r="D106" s="58">
        <v>106</v>
      </c>
      <c r="E106" s="58">
        <v>3</v>
      </c>
      <c r="F106" s="62" t="s">
        <v>25</v>
      </c>
      <c r="G106" s="62" t="s">
        <v>452</v>
      </c>
      <c r="H106" s="62" t="s">
        <v>31</v>
      </c>
      <c r="I106" s="62" t="s">
        <v>37</v>
      </c>
      <c r="J106" s="58">
        <v>10</v>
      </c>
      <c r="K106" s="58">
        <v>0</v>
      </c>
      <c r="L106" s="58">
        <v>1</v>
      </c>
      <c r="M106" s="58"/>
      <c r="N106" s="58"/>
      <c r="O106" s="60" t="s">
        <v>29</v>
      </c>
      <c r="P106" s="58">
        <f t="shared" si="5"/>
        <v>77</v>
      </c>
    </row>
    <row r="107" spans="1:16" ht="26">
      <c r="A107" s="130" t="s">
        <v>38</v>
      </c>
      <c r="B107" s="130"/>
      <c r="C107" s="130"/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</row>
    <row r="108" spans="1:16" ht="26">
      <c r="A108" s="130" t="s">
        <v>0</v>
      </c>
      <c r="B108" s="130"/>
      <c r="C108" s="130"/>
      <c r="D108" s="130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</row>
    <row r="109" spans="1:16" ht="26">
      <c r="A109" s="130" t="s">
        <v>1</v>
      </c>
      <c r="B109" s="130"/>
      <c r="C109" s="130"/>
      <c r="D109" s="130"/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</row>
    <row r="110" spans="1:16">
      <c r="A110" s="49" t="s">
        <v>14</v>
      </c>
      <c r="B110" s="49" t="s">
        <v>2</v>
      </c>
      <c r="C110" s="50" t="s">
        <v>3</v>
      </c>
      <c r="D110" s="131" t="s">
        <v>6</v>
      </c>
      <c r="E110" s="132"/>
      <c r="F110" s="49" t="s">
        <v>7</v>
      </c>
      <c r="G110" s="49" t="s">
        <v>16</v>
      </c>
      <c r="H110" s="49" t="s">
        <v>8</v>
      </c>
      <c r="I110" s="49" t="s">
        <v>10</v>
      </c>
      <c r="J110" s="131" t="s">
        <v>13</v>
      </c>
      <c r="K110" s="133"/>
      <c r="L110" s="49" t="s">
        <v>20</v>
      </c>
      <c r="M110" s="131" t="s">
        <v>17</v>
      </c>
      <c r="N110" s="133"/>
      <c r="O110" s="51" t="s">
        <v>22</v>
      </c>
      <c r="P110" s="51" t="s">
        <v>23</v>
      </c>
    </row>
    <row r="111" spans="1:16">
      <c r="A111" s="52" t="s">
        <v>15</v>
      </c>
      <c r="B111" s="52"/>
      <c r="C111" s="53"/>
      <c r="D111" s="54" t="s">
        <v>4</v>
      </c>
      <c r="E111" s="54" t="s">
        <v>5</v>
      </c>
      <c r="F111" s="52" t="s">
        <v>9</v>
      </c>
      <c r="G111" s="52"/>
      <c r="H111" s="52"/>
      <c r="I111" s="55"/>
      <c r="J111" s="56" t="s">
        <v>11</v>
      </c>
      <c r="K111" s="56" t="s">
        <v>12</v>
      </c>
      <c r="L111" s="52" t="s">
        <v>21</v>
      </c>
      <c r="M111" s="56" t="s">
        <v>18</v>
      </c>
      <c r="N111" s="56" t="s">
        <v>19</v>
      </c>
      <c r="O111" s="57"/>
      <c r="P111" s="57"/>
    </row>
    <row r="112" spans="1:16">
      <c r="A112" s="58">
        <v>49</v>
      </c>
      <c r="B112" s="58" t="s">
        <v>957</v>
      </c>
      <c r="C112" s="59">
        <v>1340400096809</v>
      </c>
      <c r="D112" s="58">
        <v>106</v>
      </c>
      <c r="E112" s="58">
        <v>3</v>
      </c>
      <c r="F112" s="62" t="s">
        <v>25</v>
      </c>
      <c r="G112" s="62" t="s">
        <v>667</v>
      </c>
      <c r="H112" s="62" t="s">
        <v>27</v>
      </c>
      <c r="I112" s="62" t="s">
        <v>37</v>
      </c>
      <c r="J112" s="58">
        <v>1</v>
      </c>
      <c r="K112" s="58">
        <v>0</v>
      </c>
      <c r="L112" s="58">
        <v>1</v>
      </c>
      <c r="M112" s="58"/>
      <c r="N112" s="58"/>
      <c r="O112" s="60" t="s">
        <v>29</v>
      </c>
      <c r="P112" s="61">
        <v>78</v>
      </c>
    </row>
    <row r="113" spans="1:16">
      <c r="A113" s="58">
        <v>50</v>
      </c>
      <c r="B113" s="58" t="s">
        <v>1221</v>
      </c>
      <c r="C113" s="59">
        <v>3340400828920</v>
      </c>
      <c r="D113" s="58">
        <v>15</v>
      </c>
      <c r="E113" s="58">
        <v>3</v>
      </c>
      <c r="F113" s="58" t="s">
        <v>25</v>
      </c>
      <c r="G113" s="58" t="s">
        <v>909</v>
      </c>
      <c r="H113" s="58" t="s">
        <v>27</v>
      </c>
      <c r="I113" s="58" t="s">
        <v>42</v>
      </c>
      <c r="J113" s="58">
        <v>2</v>
      </c>
      <c r="K113" s="58">
        <v>0</v>
      </c>
      <c r="L113" s="58">
        <v>1</v>
      </c>
      <c r="M113" s="58"/>
      <c r="N113" s="58"/>
      <c r="O113" s="60" t="s">
        <v>29</v>
      </c>
      <c r="P113" s="61">
        <f>P112+1</f>
        <v>79</v>
      </c>
    </row>
    <row r="114" spans="1:16">
      <c r="A114" s="58"/>
      <c r="B114" s="58"/>
      <c r="C114" s="59"/>
      <c r="D114" s="58"/>
      <c r="E114" s="58"/>
      <c r="F114" s="58" t="s">
        <v>25</v>
      </c>
      <c r="G114" s="58" t="s">
        <v>115</v>
      </c>
      <c r="H114" s="58" t="s">
        <v>27</v>
      </c>
      <c r="I114" s="58" t="s">
        <v>37</v>
      </c>
      <c r="J114" s="58">
        <v>5</v>
      </c>
      <c r="K114" s="58">
        <v>0</v>
      </c>
      <c r="L114" s="58">
        <v>1</v>
      </c>
      <c r="M114" s="58"/>
      <c r="N114" s="58"/>
      <c r="O114" s="60" t="s">
        <v>29</v>
      </c>
      <c r="P114" s="61">
        <f t="shared" ref="P114:P124" si="6">P113+1</f>
        <v>80</v>
      </c>
    </row>
    <row r="115" spans="1:16">
      <c r="A115" s="58">
        <v>51</v>
      </c>
      <c r="B115" s="58" t="s">
        <v>1222</v>
      </c>
      <c r="C115" s="59">
        <v>3340400829896</v>
      </c>
      <c r="D115" s="58">
        <v>33</v>
      </c>
      <c r="E115" s="58">
        <v>3</v>
      </c>
      <c r="F115" s="58" t="s">
        <v>25</v>
      </c>
      <c r="G115" s="58" t="s">
        <v>1223</v>
      </c>
      <c r="H115" s="58" t="s">
        <v>27</v>
      </c>
      <c r="I115" s="58" t="s">
        <v>32</v>
      </c>
      <c r="J115" s="58">
        <v>4</v>
      </c>
      <c r="K115" s="58">
        <v>0</v>
      </c>
      <c r="L115" s="58">
        <v>1</v>
      </c>
      <c r="M115" s="58"/>
      <c r="N115" s="58"/>
      <c r="O115" s="60" t="s">
        <v>29</v>
      </c>
      <c r="P115" s="61">
        <f t="shared" si="6"/>
        <v>81</v>
      </c>
    </row>
    <row r="116" spans="1:16">
      <c r="A116" s="60"/>
      <c r="B116" s="62"/>
      <c r="C116" s="63"/>
      <c r="D116" s="60"/>
      <c r="E116" s="60"/>
      <c r="F116" s="62" t="s">
        <v>25</v>
      </c>
      <c r="G116" s="62" t="s">
        <v>989</v>
      </c>
      <c r="H116" s="62" t="s">
        <v>31</v>
      </c>
      <c r="I116" s="62" t="s">
        <v>28</v>
      </c>
      <c r="J116" s="60">
        <v>4</v>
      </c>
      <c r="K116" s="60">
        <v>0</v>
      </c>
      <c r="L116" s="60">
        <v>1</v>
      </c>
      <c r="M116" s="60"/>
      <c r="N116" s="60"/>
      <c r="O116" s="60" t="s">
        <v>29</v>
      </c>
      <c r="P116" s="61">
        <f t="shared" si="6"/>
        <v>82</v>
      </c>
    </row>
    <row r="117" spans="1:16">
      <c r="A117" s="60">
        <v>52</v>
      </c>
      <c r="B117" s="62" t="s">
        <v>1224</v>
      </c>
      <c r="C117" s="63">
        <v>3340400828822</v>
      </c>
      <c r="D117" s="60">
        <v>13</v>
      </c>
      <c r="E117" s="60">
        <v>3</v>
      </c>
      <c r="F117" s="62" t="s">
        <v>25</v>
      </c>
      <c r="G117" s="62" t="s">
        <v>181</v>
      </c>
      <c r="H117" s="62" t="s">
        <v>31</v>
      </c>
      <c r="I117" s="62" t="s">
        <v>32</v>
      </c>
      <c r="J117" s="60">
        <v>6</v>
      </c>
      <c r="K117" s="60">
        <v>0</v>
      </c>
      <c r="L117" s="60">
        <v>1</v>
      </c>
      <c r="M117" s="60"/>
      <c r="N117" s="60"/>
      <c r="O117" s="60" t="s">
        <v>29</v>
      </c>
      <c r="P117" s="61">
        <f t="shared" si="6"/>
        <v>83</v>
      </c>
    </row>
    <row r="118" spans="1:16">
      <c r="A118" s="60">
        <v>53</v>
      </c>
      <c r="B118" s="62" t="s">
        <v>1225</v>
      </c>
      <c r="C118" s="63">
        <v>1340400167072</v>
      </c>
      <c r="D118" s="60">
        <v>14</v>
      </c>
      <c r="E118" s="60">
        <v>3</v>
      </c>
      <c r="F118" s="62" t="s">
        <v>25</v>
      </c>
      <c r="G118" s="62" t="s">
        <v>1226</v>
      </c>
      <c r="H118" s="62" t="s">
        <v>31</v>
      </c>
      <c r="I118" s="62" t="s">
        <v>32</v>
      </c>
      <c r="J118" s="60">
        <v>8</v>
      </c>
      <c r="K118" s="60">
        <v>0</v>
      </c>
      <c r="L118" s="60">
        <v>1</v>
      </c>
      <c r="M118" s="60"/>
      <c r="N118" s="60"/>
      <c r="O118" s="60" t="s">
        <v>29</v>
      </c>
      <c r="P118" s="61">
        <f t="shared" si="6"/>
        <v>84</v>
      </c>
    </row>
    <row r="119" spans="1:16">
      <c r="A119" s="60"/>
      <c r="B119" s="62"/>
      <c r="C119" s="63"/>
      <c r="D119" s="60"/>
      <c r="E119" s="60"/>
      <c r="F119" s="62" t="s">
        <v>25</v>
      </c>
      <c r="G119" s="62" t="s">
        <v>968</v>
      </c>
      <c r="H119" s="62" t="s">
        <v>31</v>
      </c>
      <c r="I119" s="62" t="s">
        <v>32</v>
      </c>
      <c r="J119" s="60">
        <v>8</v>
      </c>
      <c r="K119" s="60">
        <v>0</v>
      </c>
      <c r="L119" s="60">
        <v>1</v>
      </c>
      <c r="M119" s="60"/>
      <c r="N119" s="60"/>
      <c r="O119" s="60" t="s">
        <v>29</v>
      </c>
      <c r="P119" s="61">
        <f t="shared" si="6"/>
        <v>85</v>
      </c>
    </row>
    <row r="120" spans="1:16">
      <c r="A120" s="60">
        <v>54</v>
      </c>
      <c r="B120" s="62" t="s">
        <v>1227</v>
      </c>
      <c r="C120" s="63">
        <v>3340400834148</v>
      </c>
      <c r="D120" s="60">
        <v>107</v>
      </c>
      <c r="E120" s="60">
        <v>3</v>
      </c>
      <c r="F120" s="62" t="s">
        <v>25</v>
      </c>
      <c r="G120" s="62" t="s">
        <v>1228</v>
      </c>
      <c r="H120" s="62" t="s">
        <v>31</v>
      </c>
      <c r="I120" s="62" t="s">
        <v>32</v>
      </c>
      <c r="J120" s="60">
        <v>6</v>
      </c>
      <c r="K120" s="60">
        <v>0</v>
      </c>
      <c r="L120" s="60">
        <v>1</v>
      </c>
      <c r="M120" s="60"/>
      <c r="N120" s="60"/>
      <c r="O120" s="60" t="s">
        <v>29</v>
      </c>
      <c r="P120" s="61">
        <f t="shared" si="6"/>
        <v>86</v>
      </c>
    </row>
    <row r="121" spans="1:16">
      <c r="A121" s="60">
        <v>55</v>
      </c>
      <c r="B121" s="62" t="s">
        <v>1229</v>
      </c>
      <c r="C121" s="63">
        <v>1340400143998</v>
      </c>
      <c r="D121" s="60">
        <v>191</v>
      </c>
      <c r="E121" s="60">
        <v>3</v>
      </c>
      <c r="F121" s="58" t="s">
        <v>25</v>
      </c>
      <c r="G121" s="58" t="s">
        <v>1230</v>
      </c>
      <c r="H121" s="58" t="s">
        <v>27</v>
      </c>
      <c r="I121" s="58" t="s">
        <v>42</v>
      </c>
      <c r="J121" s="58">
        <v>1</v>
      </c>
      <c r="K121" s="58">
        <v>0</v>
      </c>
      <c r="L121" s="58">
        <v>1</v>
      </c>
      <c r="M121" s="58"/>
      <c r="N121" s="58"/>
      <c r="O121" s="60" t="s">
        <v>29</v>
      </c>
      <c r="P121" s="61">
        <f t="shared" si="6"/>
        <v>87</v>
      </c>
    </row>
    <row r="122" spans="1:16">
      <c r="A122" s="58">
        <v>56</v>
      </c>
      <c r="B122" s="58" t="s">
        <v>1231</v>
      </c>
      <c r="C122" s="59">
        <v>3340400830690</v>
      </c>
      <c r="D122" s="58">
        <v>45</v>
      </c>
      <c r="E122" s="58">
        <v>3</v>
      </c>
      <c r="F122" s="58" t="s">
        <v>25</v>
      </c>
      <c r="G122" s="58" t="s">
        <v>330</v>
      </c>
      <c r="H122" s="58" t="s">
        <v>31</v>
      </c>
      <c r="I122" s="58" t="s">
        <v>37</v>
      </c>
      <c r="J122" s="58">
        <v>8</v>
      </c>
      <c r="K122" s="58">
        <v>0</v>
      </c>
      <c r="L122" s="58">
        <v>1</v>
      </c>
      <c r="M122" s="58"/>
      <c r="N122" s="58"/>
      <c r="O122" s="60" t="s">
        <v>29</v>
      </c>
      <c r="P122" s="61">
        <f t="shared" si="6"/>
        <v>88</v>
      </c>
    </row>
    <row r="123" spans="1:16">
      <c r="A123" s="58"/>
      <c r="B123" s="58"/>
      <c r="C123" s="59"/>
      <c r="D123" s="58"/>
      <c r="E123" s="58"/>
      <c r="F123" s="58" t="s">
        <v>55</v>
      </c>
      <c r="G123" s="58" t="s">
        <v>1232</v>
      </c>
      <c r="H123" s="58" t="s">
        <v>31</v>
      </c>
      <c r="I123" s="58" t="s">
        <v>42</v>
      </c>
      <c r="J123" s="58">
        <v>3</v>
      </c>
      <c r="K123" s="58">
        <v>0</v>
      </c>
      <c r="L123" s="58">
        <v>1</v>
      </c>
      <c r="M123" s="58"/>
      <c r="N123" s="58"/>
      <c r="O123" s="60" t="s">
        <v>29</v>
      </c>
      <c r="P123" s="61">
        <f t="shared" si="6"/>
        <v>89</v>
      </c>
    </row>
    <row r="124" spans="1:16">
      <c r="A124" s="58">
        <v>57</v>
      </c>
      <c r="B124" s="58" t="s">
        <v>1233</v>
      </c>
      <c r="C124" s="59">
        <v>3340400833397</v>
      </c>
      <c r="D124" s="58">
        <v>51</v>
      </c>
      <c r="E124" s="58">
        <v>3</v>
      </c>
      <c r="F124" s="58" t="s">
        <v>25</v>
      </c>
      <c r="G124" s="58" t="s">
        <v>1234</v>
      </c>
      <c r="H124" s="58" t="s">
        <v>31</v>
      </c>
      <c r="I124" s="58" t="s">
        <v>44</v>
      </c>
      <c r="J124" s="58">
        <v>2</v>
      </c>
      <c r="K124" s="58">
        <v>0</v>
      </c>
      <c r="L124" s="58">
        <v>1</v>
      </c>
      <c r="M124" s="58"/>
      <c r="N124" s="58"/>
      <c r="O124" s="60" t="s">
        <v>29</v>
      </c>
      <c r="P124" s="61">
        <f t="shared" si="6"/>
        <v>90</v>
      </c>
    </row>
    <row r="125" spans="1:16" ht="26">
      <c r="A125" s="130" t="s">
        <v>38</v>
      </c>
      <c r="B125" s="130"/>
      <c r="C125" s="130"/>
      <c r="D125" s="130"/>
      <c r="E125" s="130"/>
      <c r="F125" s="130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</row>
    <row r="126" spans="1:16" ht="26">
      <c r="A126" s="130" t="s">
        <v>0</v>
      </c>
      <c r="B126" s="130"/>
      <c r="C126" s="130"/>
      <c r="D126" s="130"/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</row>
    <row r="127" spans="1:16" ht="26">
      <c r="A127" s="130" t="s">
        <v>1</v>
      </c>
      <c r="B127" s="130"/>
      <c r="C127" s="130"/>
      <c r="D127" s="130"/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</row>
    <row r="128" spans="1:16">
      <c r="A128" s="49" t="s">
        <v>14</v>
      </c>
      <c r="B128" s="49" t="s">
        <v>2</v>
      </c>
      <c r="C128" s="50" t="s">
        <v>3</v>
      </c>
      <c r="D128" s="131" t="s">
        <v>6</v>
      </c>
      <c r="E128" s="132"/>
      <c r="F128" s="49" t="s">
        <v>7</v>
      </c>
      <c r="G128" s="49" t="s">
        <v>16</v>
      </c>
      <c r="H128" s="49" t="s">
        <v>8</v>
      </c>
      <c r="I128" s="49" t="s">
        <v>10</v>
      </c>
      <c r="J128" s="131" t="s">
        <v>13</v>
      </c>
      <c r="K128" s="133"/>
      <c r="L128" s="49" t="s">
        <v>20</v>
      </c>
      <c r="M128" s="131" t="s">
        <v>17</v>
      </c>
      <c r="N128" s="133"/>
      <c r="O128" s="51" t="s">
        <v>22</v>
      </c>
      <c r="P128" s="51" t="s">
        <v>23</v>
      </c>
    </row>
    <row r="129" spans="1:16">
      <c r="A129" s="52" t="s">
        <v>15</v>
      </c>
      <c r="B129" s="52"/>
      <c r="C129" s="53"/>
      <c r="D129" s="54" t="s">
        <v>4</v>
      </c>
      <c r="E129" s="54" t="s">
        <v>5</v>
      </c>
      <c r="F129" s="52" t="s">
        <v>9</v>
      </c>
      <c r="G129" s="52"/>
      <c r="H129" s="52"/>
      <c r="I129" s="55"/>
      <c r="J129" s="56" t="s">
        <v>11</v>
      </c>
      <c r="K129" s="56" t="s">
        <v>12</v>
      </c>
      <c r="L129" s="52" t="s">
        <v>21</v>
      </c>
      <c r="M129" s="56" t="s">
        <v>18</v>
      </c>
      <c r="N129" s="56" t="s">
        <v>19</v>
      </c>
      <c r="O129" s="57"/>
      <c r="P129" s="57"/>
    </row>
    <row r="130" spans="1:16">
      <c r="A130" s="58">
        <v>58</v>
      </c>
      <c r="B130" s="58" t="s">
        <v>174</v>
      </c>
      <c r="C130" s="59">
        <v>3340400833397</v>
      </c>
      <c r="D130" s="58">
        <v>88</v>
      </c>
      <c r="E130" s="58">
        <v>3</v>
      </c>
      <c r="F130" s="58" t="s">
        <v>25</v>
      </c>
      <c r="G130" s="58" t="s">
        <v>368</v>
      </c>
      <c r="H130" s="58" t="s">
        <v>31</v>
      </c>
      <c r="I130" s="58" t="s">
        <v>28</v>
      </c>
      <c r="J130" s="58">
        <v>3</v>
      </c>
      <c r="K130" s="58">
        <v>0</v>
      </c>
      <c r="L130" s="58">
        <v>1</v>
      </c>
      <c r="M130" s="58"/>
      <c r="N130" s="58"/>
      <c r="O130" s="60" t="s">
        <v>29</v>
      </c>
      <c r="P130" s="61">
        <v>91</v>
      </c>
    </row>
    <row r="131" spans="1:16">
      <c r="A131" s="58">
        <v>59</v>
      </c>
      <c r="B131" s="58" t="s">
        <v>1235</v>
      </c>
      <c r="C131" s="59">
        <v>3340400830169</v>
      </c>
      <c r="D131" s="58">
        <v>37</v>
      </c>
      <c r="E131" s="58">
        <v>3</v>
      </c>
      <c r="F131" s="58" t="s">
        <v>25</v>
      </c>
      <c r="G131" s="58" t="s">
        <v>1236</v>
      </c>
      <c r="H131" s="58" t="s">
        <v>27</v>
      </c>
      <c r="I131" s="58" t="s">
        <v>28</v>
      </c>
      <c r="J131" s="58">
        <v>0</v>
      </c>
      <c r="K131" s="58">
        <v>3</v>
      </c>
      <c r="L131" s="58">
        <v>1</v>
      </c>
      <c r="M131" s="58"/>
      <c r="N131" s="58"/>
      <c r="O131" s="60" t="s">
        <v>29</v>
      </c>
      <c r="P131" s="61">
        <v>92</v>
      </c>
    </row>
    <row r="132" spans="1:16">
      <c r="A132" s="58"/>
      <c r="B132" s="58"/>
      <c r="C132" s="59"/>
      <c r="D132" s="58"/>
      <c r="E132" s="58"/>
      <c r="F132" s="58" t="s">
        <v>25</v>
      </c>
      <c r="G132" s="58" t="s">
        <v>1237</v>
      </c>
      <c r="H132" s="58" t="s">
        <v>27</v>
      </c>
      <c r="I132" s="58" t="s">
        <v>37</v>
      </c>
      <c r="J132" s="58">
        <v>0</v>
      </c>
      <c r="K132" s="58">
        <v>3</v>
      </c>
      <c r="L132" s="58">
        <v>1</v>
      </c>
      <c r="M132" s="58"/>
      <c r="N132" s="58"/>
      <c r="O132" s="60" t="s">
        <v>29</v>
      </c>
      <c r="P132" s="61">
        <v>93</v>
      </c>
    </row>
    <row r="133" spans="1:16">
      <c r="A133" s="58"/>
      <c r="B133" s="58"/>
      <c r="C133" s="59"/>
      <c r="D133" s="58"/>
      <c r="E133" s="58"/>
      <c r="F133" s="58" t="s">
        <v>25</v>
      </c>
      <c r="G133" s="58" t="s">
        <v>203</v>
      </c>
      <c r="H133" s="58" t="s">
        <v>31</v>
      </c>
      <c r="I133" s="58" t="s">
        <v>163</v>
      </c>
      <c r="J133" s="58">
        <v>0</v>
      </c>
      <c r="K133" s="58">
        <v>6</v>
      </c>
      <c r="L133" s="58">
        <v>1</v>
      </c>
      <c r="M133" s="58"/>
      <c r="N133" s="58"/>
      <c r="O133" s="60" t="s">
        <v>29</v>
      </c>
      <c r="P133" s="61">
        <v>94</v>
      </c>
    </row>
    <row r="134" spans="1:16">
      <c r="A134" s="58"/>
      <c r="B134" s="58"/>
      <c r="C134" s="59"/>
      <c r="D134" s="58"/>
      <c r="E134" s="58"/>
      <c r="F134" s="58" t="s">
        <v>25</v>
      </c>
      <c r="G134" s="58" t="s">
        <v>1238</v>
      </c>
      <c r="H134" s="58" t="s">
        <v>31</v>
      </c>
      <c r="I134" s="58" t="s">
        <v>57</v>
      </c>
      <c r="J134" s="58">
        <v>1</v>
      </c>
      <c r="K134" s="58">
        <v>0</v>
      </c>
      <c r="L134" s="58">
        <v>1</v>
      </c>
      <c r="M134" s="58"/>
      <c r="N134" s="58"/>
      <c r="O134" s="60" t="s">
        <v>29</v>
      </c>
      <c r="P134" s="61">
        <v>95</v>
      </c>
    </row>
    <row r="135" spans="1:16">
      <c r="A135" s="58"/>
      <c r="B135" s="58"/>
      <c r="C135" s="59"/>
      <c r="D135" s="58"/>
      <c r="E135" s="58"/>
      <c r="F135" s="58" t="s">
        <v>25</v>
      </c>
      <c r="G135" s="58" t="s">
        <v>1239</v>
      </c>
      <c r="H135" s="58" t="s">
        <v>31</v>
      </c>
      <c r="I135" s="58" t="s">
        <v>28</v>
      </c>
      <c r="J135" s="58">
        <v>4</v>
      </c>
      <c r="K135" s="58">
        <v>0</v>
      </c>
      <c r="L135" s="58">
        <v>1</v>
      </c>
      <c r="M135" s="58"/>
      <c r="N135" s="58"/>
      <c r="O135" s="60" t="s">
        <v>29</v>
      </c>
      <c r="P135" s="61">
        <v>96</v>
      </c>
    </row>
    <row r="136" spans="1:16">
      <c r="A136" s="58"/>
      <c r="B136" s="58"/>
      <c r="C136" s="59"/>
      <c r="D136" s="58"/>
      <c r="E136" s="58"/>
      <c r="F136" s="58" t="s">
        <v>25</v>
      </c>
      <c r="G136" s="58" t="s">
        <v>213</v>
      </c>
      <c r="H136" s="58" t="s">
        <v>27</v>
      </c>
      <c r="I136" s="58" t="s">
        <v>32</v>
      </c>
      <c r="J136" s="58">
        <v>6</v>
      </c>
      <c r="K136" s="58">
        <v>0</v>
      </c>
      <c r="L136" s="58">
        <v>1</v>
      </c>
      <c r="M136" s="58"/>
      <c r="N136" s="58"/>
      <c r="O136" s="60" t="s">
        <v>29</v>
      </c>
      <c r="P136" s="61">
        <v>97</v>
      </c>
    </row>
    <row r="137" spans="1:16">
      <c r="A137" s="58"/>
      <c r="B137" s="58"/>
      <c r="C137" s="59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60"/>
      <c r="P137" s="66"/>
    </row>
    <row r="138" spans="1:16">
      <c r="A138" s="58"/>
      <c r="B138" s="58"/>
      <c r="C138" s="59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60"/>
      <c r="P138" s="66"/>
    </row>
    <row r="139" spans="1:16">
      <c r="A139" s="58"/>
      <c r="B139" s="58"/>
      <c r="C139" s="59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60"/>
      <c r="P139" s="66"/>
    </row>
    <row r="140" spans="1:16">
      <c r="A140" s="58"/>
      <c r="B140" s="58"/>
      <c r="C140" s="59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60"/>
      <c r="P140" s="66"/>
    </row>
    <row r="141" spans="1:16">
      <c r="A141" s="58"/>
      <c r="B141" s="58"/>
      <c r="C141" s="59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60"/>
      <c r="P141" s="66"/>
    </row>
    <row r="142" spans="1:16">
      <c r="P142" s="66"/>
    </row>
    <row r="143" spans="1:16" ht="26">
      <c r="A143" s="130" t="s">
        <v>38</v>
      </c>
      <c r="B143" s="130"/>
      <c r="C143" s="130"/>
      <c r="D143" s="130"/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</row>
    <row r="144" spans="1:16" ht="26">
      <c r="A144" s="130" t="s">
        <v>0</v>
      </c>
      <c r="B144" s="130"/>
      <c r="C144" s="130"/>
      <c r="D144" s="130"/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</row>
    <row r="145" spans="1:16" ht="26">
      <c r="A145" s="130" t="s">
        <v>1</v>
      </c>
      <c r="B145" s="130"/>
      <c r="C145" s="130"/>
      <c r="D145" s="130"/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</row>
    <row r="146" spans="1:16">
      <c r="A146" s="49" t="s">
        <v>14</v>
      </c>
      <c r="B146" s="49" t="s">
        <v>2</v>
      </c>
      <c r="C146" s="50" t="s">
        <v>3</v>
      </c>
      <c r="D146" s="131" t="s">
        <v>6</v>
      </c>
      <c r="E146" s="132"/>
      <c r="F146" s="49" t="s">
        <v>7</v>
      </c>
      <c r="G146" s="49" t="s">
        <v>16</v>
      </c>
      <c r="H146" s="49" t="s">
        <v>8</v>
      </c>
      <c r="I146" s="49" t="s">
        <v>10</v>
      </c>
      <c r="J146" s="131" t="s">
        <v>13</v>
      </c>
      <c r="K146" s="133"/>
      <c r="L146" s="49" t="s">
        <v>20</v>
      </c>
      <c r="M146" s="131" t="s">
        <v>17</v>
      </c>
      <c r="N146" s="133"/>
      <c r="O146" s="51" t="s">
        <v>22</v>
      </c>
      <c r="P146" s="51" t="s">
        <v>23</v>
      </c>
    </row>
    <row r="147" spans="1:16">
      <c r="A147" s="52" t="s">
        <v>15</v>
      </c>
      <c r="B147" s="52"/>
      <c r="C147" s="53"/>
      <c r="D147" s="54" t="s">
        <v>4</v>
      </c>
      <c r="E147" s="54" t="s">
        <v>5</v>
      </c>
      <c r="F147" s="52" t="s">
        <v>9</v>
      </c>
      <c r="G147" s="52"/>
      <c r="H147" s="52"/>
      <c r="I147" s="55"/>
      <c r="J147" s="56" t="s">
        <v>11</v>
      </c>
      <c r="K147" s="56" t="s">
        <v>12</v>
      </c>
      <c r="L147" s="52" t="s">
        <v>21</v>
      </c>
      <c r="M147" s="56" t="s">
        <v>18</v>
      </c>
      <c r="N147" s="56" t="s">
        <v>19</v>
      </c>
      <c r="O147" s="57"/>
      <c r="P147" s="57"/>
    </row>
    <row r="148" spans="1:16">
      <c r="A148" s="58"/>
      <c r="B148" s="58"/>
      <c r="C148" s="59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60"/>
      <c r="P148" s="61"/>
    </row>
    <row r="149" spans="1:16">
      <c r="A149" s="58"/>
      <c r="B149" s="58"/>
      <c r="C149" s="59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60"/>
      <c r="P149" s="61"/>
    </row>
    <row r="150" spans="1:16">
      <c r="A150" s="58"/>
      <c r="B150" s="58"/>
      <c r="C150" s="59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60"/>
      <c r="P150" s="61"/>
    </row>
    <row r="151" spans="1:16">
      <c r="A151" s="58"/>
      <c r="B151" s="58"/>
      <c r="C151" s="59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60"/>
      <c r="P151" s="61"/>
    </row>
    <row r="152" spans="1:16">
      <c r="A152" s="58"/>
      <c r="B152" s="58"/>
      <c r="C152" s="59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60"/>
      <c r="P152" s="61"/>
    </row>
    <row r="153" spans="1:16">
      <c r="A153" s="58"/>
      <c r="B153" s="58"/>
      <c r="C153" s="59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60"/>
      <c r="P153" s="65"/>
    </row>
    <row r="154" spans="1:16">
      <c r="A154" s="58"/>
      <c r="B154" s="58"/>
      <c r="C154" s="59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60"/>
      <c r="P154" s="65"/>
    </row>
    <row r="155" spans="1:16">
      <c r="A155" s="58"/>
      <c r="B155" s="58"/>
      <c r="C155" s="59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60"/>
      <c r="P155" s="65"/>
    </row>
    <row r="156" spans="1:16">
      <c r="A156" s="58"/>
      <c r="B156" s="58"/>
      <c r="C156" s="59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65"/>
    </row>
    <row r="157" spans="1:16">
      <c r="A157" s="58"/>
      <c r="B157" s="58"/>
      <c r="C157" s="59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60"/>
      <c r="P157" s="65"/>
    </row>
    <row r="158" spans="1:16">
      <c r="A158" s="58"/>
      <c r="B158" s="58"/>
      <c r="C158" s="59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60"/>
      <c r="P158" s="65"/>
    </row>
    <row r="159" spans="1:16">
      <c r="A159" s="58"/>
      <c r="B159" s="58"/>
      <c r="C159" s="59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60"/>
      <c r="P159" s="65"/>
    </row>
    <row r="160" spans="1:16">
      <c r="A160" s="58"/>
      <c r="B160" s="58"/>
      <c r="C160" s="59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60"/>
      <c r="P160" s="65"/>
    </row>
    <row r="161" spans="1:16" ht="26">
      <c r="A161" s="130" t="s">
        <v>38</v>
      </c>
      <c r="B161" s="130"/>
      <c r="C161" s="130"/>
      <c r="D161" s="130"/>
      <c r="E161" s="130"/>
      <c r="F161" s="130"/>
      <c r="G161" s="130"/>
      <c r="H161" s="130"/>
      <c r="I161" s="130"/>
      <c r="J161" s="130"/>
      <c r="K161" s="130"/>
      <c r="L161" s="130"/>
      <c r="M161" s="130"/>
      <c r="N161" s="130"/>
      <c r="O161" s="130"/>
      <c r="P161" s="130"/>
    </row>
    <row r="162" spans="1:16" ht="26">
      <c r="A162" s="130" t="s">
        <v>0</v>
      </c>
      <c r="B162" s="130"/>
      <c r="C162" s="130"/>
      <c r="D162" s="130"/>
      <c r="E162" s="130"/>
      <c r="F162" s="130"/>
      <c r="G162" s="130"/>
      <c r="H162" s="130"/>
      <c r="I162" s="130"/>
      <c r="J162" s="130"/>
      <c r="K162" s="130"/>
      <c r="L162" s="130"/>
      <c r="M162" s="130"/>
      <c r="N162" s="130"/>
      <c r="O162" s="130"/>
      <c r="P162" s="130"/>
    </row>
    <row r="163" spans="1:16" ht="26">
      <c r="A163" s="130" t="s">
        <v>1</v>
      </c>
      <c r="B163" s="130"/>
      <c r="C163" s="130"/>
      <c r="D163" s="130"/>
      <c r="E163" s="130"/>
      <c r="F163" s="130"/>
      <c r="G163" s="130"/>
      <c r="H163" s="130"/>
      <c r="I163" s="130"/>
      <c r="J163" s="130"/>
      <c r="K163" s="130"/>
      <c r="L163" s="130"/>
      <c r="M163" s="130"/>
      <c r="N163" s="130"/>
      <c r="O163" s="130"/>
      <c r="P163" s="130"/>
    </row>
    <row r="164" spans="1:16">
      <c r="A164" s="49" t="s">
        <v>14</v>
      </c>
      <c r="B164" s="49" t="s">
        <v>2</v>
      </c>
      <c r="C164" s="50" t="s">
        <v>3</v>
      </c>
      <c r="D164" s="131" t="s">
        <v>6</v>
      </c>
      <c r="E164" s="132"/>
      <c r="F164" s="49" t="s">
        <v>7</v>
      </c>
      <c r="G164" s="49" t="s">
        <v>16</v>
      </c>
      <c r="H164" s="49" t="s">
        <v>8</v>
      </c>
      <c r="I164" s="49" t="s">
        <v>10</v>
      </c>
      <c r="J164" s="131" t="s">
        <v>13</v>
      </c>
      <c r="K164" s="133"/>
      <c r="L164" s="49" t="s">
        <v>20</v>
      </c>
      <c r="M164" s="131" t="s">
        <v>17</v>
      </c>
      <c r="N164" s="133"/>
      <c r="O164" s="51" t="s">
        <v>22</v>
      </c>
      <c r="P164" s="51" t="s">
        <v>23</v>
      </c>
    </row>
    <row r="165" spans="1:16">
      <c r="A165" s="52" t="s">
        <v>15</v>
      </c>
      <c r="B165" s="52"/>
      <c r="C165" s="53"/>
      <c r="D165" s="54" t="s">
        <v>4</v>
      </c>
      <c r="E165" s="54" t="s">
        <v>5</v>
      </c>
      <c r="F165" s="52" t="s">
        <v>9</v>
      </c>
      <c r="G165" s="52"/>
      <c r="H165" s="52"/>
      <c r="I165" s="55"/>
      <c r="J165" s="56" t="s">
        <v>11</v>
      </c>
      <c r="K165" s="56" t="s">
        <v>12</v>
      </c>
      <c r="L165" s="52" t="s">
        <v>21</v>
      </c>
      <c r="M165" s="56" t="s">
        <v>18</v>
      </c>
      <c r="N165" s="56" t="s">
        <v>19</v>
      </c>
      <c r="O165" s="57"/>
      <c r="P165" s="57"/>
    </row>
    <row r="166" spans="1:16">
      <c r="A166" s="58"/>
      <c r="B166" s="58"/>
      <c r="C166" s="59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60"/>
      <c r="P166" s="61"/>
    </row>
    <row r="167" spans="1:16">
      <c r="A167" s="58"/>
      <c r="B167" s="58"/>
      <c r="C167" s="59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60"/>
      <c r="P167" s="66"/>
    </row>
    <row r="168" spans="1:16">
      <c r="A168" s="58"/>
      <c r="B168" s="58"/>
      <c r="C168" s="59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60"/>
      <c r="P168" s="66"/>
    </row>
    <row r="169" spans="1:16">
      <c r="A169" s="58"/>
      <c r="B169" s="58"/>
      <c r="C169" s="59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60"/>
      <c r="P169" s="66"/>
    </row>
    <row r="170" spans="1:16">
      <c r="A170" s="58"/>
      <c r="B170" s="58"/>
      <c r="C170" s="59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60"/>
      <c r="P170" s="61"/>
    </row>
    <row r="171" spans="1:16">
      <c r="A171" s="58"/>
      <c r="B171" s="58"/>
      <c r="C171" s="59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60"/>
      <c r="P171" s="66"/>
    </row>
    <row r="172" spans="1:16">
      <c r="A172" s="58"/>
      <c r="B172" s="58"/>
      <c r="C172" s="59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60"/>
      <c r="P172" s="65"/>
    </row>
    <row r="173" spans="1:16">
      <c r="A173" s="58"/>
      <c r="B173" s="58"/>
      <c r="C173" s="59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60"/>
      <c r="P173" s="65"/>
    </row>
    <row r="174" spans="1:16">
      <c r="A174" s="58"/>
      <c r="B174" s="58"/>
      <c r="C174" s="59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60"/>
      <c r="P174" s="65"/>
    </row>
    <row r="175" spans="1:16">
      <c r="A175" s="58"/>
      <c r="B175" s="58"/>
      <c r="C175" s="59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60"/>
      <c r="P175" s="65"/>
    </row>
    <row r="176" spans="1:16">
      <c r="A176" s="58"/>
      <c r="B176" s="58"/>
      <c r="C176" s="59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65"/>
    </row>
    <row r="177" spans="1:16">
      <c r="A177" s="58"/>
      <c r="B177" s="58"/>
      <c r="C177" s="59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60"/>
      <c r="P177" s="65"/>
    </row>
    <row r="178" spans="1:16">
      <c r="P178" s="65"/>
    </row>
    <row r="179" spans="1:16" ht="26">
      <c r="A179" s="130" t="s">
        <v>38</v>
      </c>
      <c r="B179" s="130"/>
      <c r="C179" s="130"/>
      <c r="D179" s="130"/>
      <c r="E179" s="130"/>
      <c r="F179" s="130"/>
      <c r="G179" s="130"/>
      <c r="H179" s="130"/>
      <c r="I179" s="130"/>
      <c r="J179" s="130"/>
      <c r="K179" s="130"/>
      <c r="L179" s="130"/>
      <c r="M179" s="130"/>
      <c r="N179" s="130"/>
      <c r="O179" s="130"/>
      <c r="P179" s="130"/>
    </row>
    <row r="180" spans="1:16" ht="26">
      <c r="A180" s="130" t="s">
        <v>0</v>
      </c>
      <c r="B180" s="130"/>
      <c r="C180" s="130"/>
      <c r="D180" s="130"/>
      <c r="E180" s="130"/>
      <c r="F180" s="130"/>
      <c r="G180" s="130"/>
      <c r="H180" s="130"/>
      <c r="I180" s="130"/>
      <c r="J180" s="130"/>
      <c r="K180" s="130"/>
      <c r="L180" s="130"/>
      <c r="M180" s="130"/>
      <c r="N180" s="130"/>
      <c r="O180" s="130"/>
      <c r="P180" s="130"/>
    </row>
    <row r="181" spans="1:16" ht="26">
      <c r="A181" s="130" t="s">
        <v>1</v>
      </c>
      <c r="B181" s="130"/>
      <c r="C181" s="130"/>
      <c r="D181" s="130"/>
      <c r="E181" s="130"/>
      <c r="F181" s="130"/>
      <c r="G181" s="130"/>
      <c r="H181" s="130"/>
      <c r="I181" s="130"/>
      <c r="J181" s="130"/>
      <c r="K181" s="130"/>
      <c r="L181" s="130"/>
      <c r="M181" s="130"/>
      <c r="N181" s="130"/>
      <c r="O181" s="130"/>
      <c r="P181" s="130"/>
    </row>
    <row r="182" spans="1:16">
      <c r="A182" s="49" t="s">
        <v>14</v>
      </c>
      <c r="B182" s="49" t="s">
        <v>2</v>
      </c>
      <c r="C182" s="50" t="s">
        <v>3</v>
      </c>
      <c r="D182" s="131" t="s">
        <v>6</v>
      </c>
      <c r="E182" s="132"/>
      <c r="F182" s="49" t="s">
        <v>7</v>
      </c>
      <c r="G182" s="49" t="s">
        <v>16</v>
      </c>
      <c r="H182" s="49" t="s">
        <v>8</v>
      </c>
      <c r="I182" s="49" t="s">
        <v>10</v>
      </c>
      <c r="J182" s="131" t="s">
        <v>13</v>
      </c>
      <c r="K182" s="133"/>
      <c r="L182" s="49" t="s">
        <v>20</v>
      </c>
      <c r="M182" s="131" t="s">
        <v>17</v>
      </c>
      <c r="N182" s="133"/>
      <c r="O182" s="51" t="s">
        <v>22</v>
      </c>
      <c r="P182" s="51" t="s">
        <v>23</v>
      </c>
    </row>
    <row r="183" spans="1:16">
      <c r="A183" s="52" t="s">
        <v>15</v>
      </c>
      <c r="B183" s="52"/>
      <c r="C183" s="53"/>
      <c r="D183" s="54" t="s">
        <v>4</v>
      </c>
      <c r="E183" s="54" t="s">
        <v>5</v>
      </c>
      <c r="F183" s="52" t="s">
        <v>9</v>
      </c>
      <c r="G183" s="52"/>
      <c r="H183" s="52"/>
      <c r="I183" s="55"/>
      <c r="J183" s="56" t="s">
        <v>11</v>
      </c>
      <c r="K183" s="56" t="s">
        <v>12</v>
      </c>
      <c r="L183" s="52" t="s">
        <v>21</v>
      </c>
      <c r="M183" s="56" t="s">
        <v>18</v>
      </c>
      <c r="N183" s="56" t="s">
        <v>19</v>
      </c>
      <c r="O183" s="57"/>
      <c r="P183" s="57"/>
    </row>
    <row r="184" spans="1:16">
      <c r="A184" s="58"/>
      <c r="B184" s="58"/>
      <c r="C184" s="59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65"/>
    </row>
    <row r="185" spans="1:16">
      <c r="A185" s="58"/>
      <c r="B185" s="58"/>
      <c r="C185" s="59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65"/>
    </row>
    <row r="186" spans="1:16">
      <c r="A186" s="58"/>
      <c r="B186" s="58"/>
      <c r="C186" s="59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60"/>
      <c r="P186" s="65"/>
    </row>
    <row r="187" spans="1:16">
      <c r="A187" s="58"/>
      <c r="B187" s="58"/>
      <c r="C187" s="59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65"/>
    </row>
    <row r="188" spans="1:16">
      <c r="A188" s="58"/>
      <c r="B188" s="58"/>
      <c r="C188" s="59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65"/>
    </row>
    <row r="189" spans="1:16">
      <c r="A189" s="58"/>
      <c r="B189" s="58"/>
      <c r="C189" s="59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60"/>
      <c r="P189" s="65"/>
    </row>
    <row r="190" spans="1:16">
      <c r="A190" s="58"/>
      <c r="B190" s="58"/>
      <c r="C190" s="59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60"/>
      <c r="P190" s="65"/>
    </row>
    <row r="191" spans="1:16">
      <c r="A191" s="58"/>
      <c r="B191" s="58"/>
      <c r="C191" s="59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60"/>
      <c r="P191" s="65"/>
    </row>
    <row r="192" spans="1:16">
      <c r="A192" s="58"/>
      <c r="B192" s="58"/>
      <c r="C192" s="59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60"/>
      <c r="P192" s="65"/>
    </row>
    <row r="193" spans="1:16">
      <c r="A193" s="58"/>
      <c r="B193" s="58"/>
      <c r="C193" s="59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60"/>
      <c r="P193" s="65"/>
    </row>
    <row r="194" spans="1:16">
      <c r="A194" s="58"/>
      <c r="B194" s="58"/>
      <c r="C194" s="59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60"/>
      <c r="P194" s="65"/>
    </row>
    <row r="195" spans="1:16">
      <c r="A195" s="58"/>
      <c r="B195" s="58"/>
      <c r="C195" s="59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</row>
    <row r="196" spans="1:16">
      <c r="A196" s="58"/>
      <c r="B196" s="58"/>
      <c r="C196" s="59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</row>
    <row r="197" spans="1:16" ht="26">
      <c r="A197" s="130" t="s">
        <v>38</v>
      </c>
      <c r="B197" s="130"/>
      <c r="C197" s="130"/>
      <c r="D197" s="130"/>
      <c r="E197" s="130"/>
      <c r="F197" s="130"/>
      <c r="G197" s="130"/>
      <c r="H197" s="130"/>
      <c r="I197" s="130"/>
      <c r="J197" s="130"/>
      <c r="K197" s="130"/>
      <c r="L197" s="130"/>
      <c r="M197" s="130"/>
      <c r="N197" s="130"/>
      <c r="O197" s="130"/>
      <c r="P197" s="130"/>
    </row>
    <row r="198" spans="1:16" ht="26">
      <c r="A198" s="130" t="s">
        <v>0</v>
      </c>
      <c r="B198" s="130"/>
      <c r="C198" s="130"/>
      <c r="D198" s="130"/>
      <c r="E198" s="130"/>
      <c r="F198" s="130"/>
      <c r="G198" s="130"/>
      <c r="H198" s="130"/>
      <c r="I198" s="130"/>
      <c r="J198" s="130"/>
      <c r="K198" s="130"/>
      <c r="L198" s="130"/>
      <c r="M198" s="130"/>
      <c r="N198" s="130"/>
      <c r="O198" s="130"/>
      <c r="P198" s="130"/>
    </row>
    <row r="199" spans="1:16" ht="26">
      <c r="A199" s="130" t="s">
        <v>1</v>
      </c>
      <c r="B199" s="130"/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0"/>
      <c r="N199" s="130"/>
      <c r="O199" s="130"/>
      <c r="P199" s="130"/>
    </row>
    <row r="200" spans="1:16">
      <c r="A200" s="49" t="s">
        <v>14</v>
      </c>
      <c r="B200" s="49" t="s">
        <v>2</v>
      </c>
      <c r="C200" s="50" t="s">
        <v>3</v>
      </c>
      <c r="D200" s="131" t="s">
        <v>6</v>
      </c>
      <c r="E200" s="132"/>
      <c r="F200" s="49" t="s">
        <v>7</v>
      </c>
      <c r="G200" s="49" t="s">
        <v>16</v>
      </c>
      <c r="H200" s="49" t="s">
        <v>8</v>
      </c>
      <c r="I200" s="49" t="s">
        <v>10</v>
      </c>
      <c r="J200" s="131" t="s">
        <v>13</v>
      </c>
      <c r="K200" s="133"/>
      <c r="L200" s="49" t="s">
        <v>20</v>
      </c>
      <c r="M200" s="131" t="s">
        <v>17</v>
      </c>
      <c r="N200" s="133"/>
      <c r="O200" s="51" t="s">
        <v>22</v>
      </c>
      <c r="P200" s="51" t="s">
        <v>23</v>
      </c>
    </row>
    <row r="201" spans="1:16">
      <c r="A201" s="52" t="s">
        <v>15</v>
      </c>
      <c r="B201" s="52"/>
      <c r="C201" s="53"/>
      <c r="D201" s="54" t="s">
        <v>4</v>
      </c>
      <c r="E201" s="54" t="s">
        <v>5</v>
      </c>
      <c r="F201" s="52" t="s">
        <v>9</v>
      </c>
      <c r="G201" s="52"/>
      <c r="H201" s="52"/>
      <c r="I201" s="55"/>
      <c r="J201" s="56" t="s">
        <v>11</v>
      </c>
      <c r="K201" s="56" t="s">
        <v>12</v>
      </c>
      <c r="L201" s="52" t="s">
        <v>21</v>
      </c>
      <c r="M201" s="56" t="s">
        <v>18</v>
      </c>
      <c r="N201" s="56" t="s">
        <v>19</v>
      </c>
      <c r="O201" s="57"/>
      <c r="P201" s="57"/>
    </row>
    <row r="202" spans="1:16">
      <c r="A202" s="58"/>
      <c r="B202" s="58"/>
      <c r="C202" s="59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65"/>
    </row>
    <row r="203" spans="1:16">
      <c r="A203" s="58"/>
      <c r="B203" s="58"/>
      <c r="C203" s="59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65"/>
    </row>
    <row r="204" spans="1:16">
      <c r="A204" s="58"/>
      <c r="B204" s="58"/>
      <c r="C204" s="59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66"/>
    </row>
    <row r="205" spans="1:16">
      <c r="A205" s="58"/>
      <c r="B205" s="58"/>
      <c r="C205" s="59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66"/>
    </row>
    <row r="206" spans="1:16">
      <c r="A206" s="58"/>
      <c r="B206" s="58"/>
      <c r="C206" s="59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65"/>
    </row>
    <row r="207" spans="1:16">
      <c r="A207" s="58"/>
      <c r="B207" s="58"/>
      <c r="C207" s="59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65"/>
    </row>
    <row r="208" spans="1:16">
      <c r="A208" s="58"/>
      <c r="B208" s="58"/>
      <c r="C208" s="59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67"/>
    </row>
    <row r="209" spans="1:16">
      <c r="A209" s="58"/>
      <c r="B209" s="58"/>
      <c r="C209" s="59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66"/>
    </row>
    <row r="210" spans="1:16">
      <c r="A210" s="58"/>
      <c r="B210" s="58"/>
      <c r="C210" s="59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61"/>
    </row>
    <row r="211" spans="1:16">
      <c r="A211" s="58"/>
      <c r="B211" s="58"/>
      <c r="C211" s="59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61"/>
    </row>
    <row r="212" spans="1:16">
      <c r="A212" s="58"/>
      <c r="B212" s="58"/>
      <c r="C212" s="59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61"/>
    </row>
    <row r="213" spans="1:16">
      <c r="A213" s="58"/>
      <c r="B213" s="58"/>
      <c r="C213" s="59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61"/>
    </row>
    <row r="214" spans="1:16">
      <c r="A214" s="58"/>
      <c r="B214" s="58"/>
      <c r="C214" s="63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6"/>
    </row>
  </sheetData>
  <mergeCells count="71">
    <mergeCell ref="A107:P107"/>
    <mergeCell ref="A89:P89"/>
    <mergeCell ref="A90:P90"/>
    <mergeCell ref="A91:P91"/>
    <mergeCell ref="D92:E92"/>
    <mergeCell ref="J92:K92"/>
    <mergeCell ref="M92:N92"/>
    <mergeCell ref="A1:P1"/>
    <mergeCell ref="A2:P2"/>
    <mergeCell ref="A3:P3"/>
    <mergeCell ref="D4:E4"/>
    <mergeCell ref="J4:K4"/>
    <mergeCell ref="M4:N4"/>
    <mergeCell ref="A18:P18"/>
    <mergeCell ref="A19:P19"/>
    <mergeCell ref="D20:E20"/>
    <mergeCell ref="J20:K20"/>
    <mergeCell ref="M20:N20"/>
    <mergeCell ref="A35:P35"/>
    <mergeCell ref="A36:P36"/>
    <mergeCell ref="A37:P37"/>
    <mergeCell ref="D38:E38"/>
    <mergeCell ref="J38:K38"/>
    <mergeCell ref="M38:N38"/>
    <mergeCell ref="A53:P53"/>
    <mergeCell ref="A54:P54"/>
    <mergeCell ref="A55:P55"/>
    <mergeCell ref="D56:E56"/>
    <mergeCell ref="J56:K56"/>
    <mergeCell ref="M56:N56"/>
    <mergeCell ref="A108:P108"/>
    <mergeCell ref="A109:P109"/>
    <mergeCell ref="D110:E110"/>
    <mergeCell ref="J110:K110"/>
    <mergeCell ref="M110:N110"/>
    <mergeCell ref="A125:P125"/>
    <mergeCell ref="A126:P126"/>
    <mergeCell ref="A127:P127"/>
    <mergeCell ref="D128:E128"/>
    <mergeCell ref="J128:K128"/>
    <mergeCell ref="M128:N128"/>
    <mergeCell ref="A143:P143"/>
    <mergeCell ref="A144:P144"/>
    <mergeCell ref="A145:P145"/>
    <mergeCell ref="D146:E146"/>
    <mergeCell ref="J146:K146"/>
    <mergeCell ref="M146:N146"/>
    <mergeCell ref="A161:P161"/>
    <mergeCell ref="A162:P162"/>
    <mergeCell ref="A163:P163"/>
    <mergeCell ref="D164:E164"/>
    <mergeCell ref="J164:K164"/>
    <mergeCell ref="M164:N164"/>
    <mergeCell ref="A179:P179"/>
    <mergeCell ref="A180:P180"/>
    <mergeCell ref="A181:P181"/>
    <mergeCell ref="D182:E182"/>
    <mergeCell ref="J182:K182"/>
    <mergeCell ref="M182:N182"/>
    <mergeCell ref="A71:P71"/>
    <mergeCell ref="A72:P72"/>
    <mergeCell ref="A73:P73"/>
    <mergeCell ref="D74:E74"/>
    <mergeCell ref="J74:K74"/>
    <mergeCell ref="M74:N74"/>
    <mergeCell ref="A197:P197"/>
    <mergeCell ref="A198:P198"/>
    <mergeCell ref="A199:P199"/>
    <mergeCell ref="D200:E200"/>
    <mergeCell ref="J200:K200"/>
    <mergeCell ref="M200:N200"/>
  </mergeCells>
  <pageMargins left="0.63888888888888884" right="0.25" top="0.75" bottom="0.75" header="0.3" footer="0.3"/>
  <pageSetup paperSize="9" orientation="landscape" r:id="rId1"/>
  <rowBreaks count="11" manualBreakCount="11">
    <brk id="17" max="16383" man="1"/>
    <brk id="34" max="16383" man="1"/>
    <brk id="52" max="16383" man="1"/>
    <brk id="70" max="16383" man="1"/>
    <brk id="88" max="16383" man="1"/>
    <brk id="106" max="16383" man="1"/>
    <brk id="124" max="16383" man="1"/>
    <brk id="142" max="16383" man="1"/>
    <brk id="160" max="16383" man="1"/>
    <brk id="178" max="16383" man="1"/>
    <brk id="1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P378"/>
  <sheetViews>
    <sheetView view="pageBreakPreview" topLeftCell="A302" zoomScale="80" zoomScaleNormal="100" zoomScaleSheetLayoutView="80" workbookViewId="0">
      <selection sqref="A1:P324"/>
    </sheetView>
  </sheetViews>
  <sheetFormatPr defaultColWidth="8.81640625" defaultRowHeight="23"/>
  <cols>
    <col min="1" max="1" width="5.1796875" style="25" customWidth="1"/>
    <col min="2" max="2" width="19.7265625" style="25" customWidth="1"/>
    <col min="3" max="3" width="17.36328125" style="39" customWidth="1"/>
    <col min="4" max="4" width="5.36328125" style="25" customWidth="1"/>
    <col min="5" max="5" width="5" style="25" customWidth="1"/>
    <col min="6" max="6" width="9.7265625" style="25" customWidth="1"/>
    <col min="7" max="7" width="7.26953125" style="25" customWidth="1"/>
    <col min="8" max="8" width="5.7265625" style="25" customWidth="1"/>
    <col min="9" max="9" width="8.6328125" style="25" customWidth="1"/>
    <col min="10" max="10" width="6.08984375" style="25" customWidth="1"/>
    <col min="11" max="11" width="6.90625" style="25" customWidth="1"/>
    <col min="12" max="12" width="6.81640625" style="25" customWidth="1"/>
    <col min="13" max="13" width="6.90625" style="25" customWidth="1"/>
    <col min="14" max="14" width="5.90625" style="25" customWidth="1"/>
    <col min="15" max="15" width="9.90625" style="25" customWidth="1"/>
    <col min="16" max="16" width="7.6328125" style="25" customWidth="1"/>
    <col min="17" max="16384" width="8.81640625" style="25"/>
  </cols>
  <sheetData>
    <row r="1" spans="1:16" ht="26">
      <c r="A1" s="134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26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5">
        <v>1</v>
      </c>
      <c r="B6" s="35" t="s">
        <v>232</v>
      </c>
      <c r="C6" s="36">
        <v>3340400098964</v>
      </c>
      <c r="D6" s="35">
        <v>157</v>
      </c>
      <c r="E6" s="35">
        <v>4</v>
      </c>
      <c r="F6" s="35" t="s">
        <v>25</v>
      </c>
      <c r="G6" s="35" t="s">
        <v>178</v>
      </c>
      <c r="H6" s="35" t="s">
        <v>27</v>
      </c>
      <c r="I6" s="35" t="s">
        <v>42</v>
      </c>
      <c r="J6" s="35">
        <v>7</v>
      </c>
      <c r="K6" s="35">
        <v>0</v>
      </c>
      <c r="L6" s="35">
        <v>1</v>
      </c>
      <c r="M6" s="35"/>
      <c r="N6" s="35"/>
      <c r="O6" s="35" t="s">
        <v>29</v>
      </c>
      <c r="P6" s="35">
        <v>1</v>
      </c>
    </row>
    <row r="7" spans="1:16">
      <c r="A7" s="35"/>
      <c r="B7" s="35"/>
      <c r="C7" s="36"/>
      <c r="D7" s="35"/>
      <c r="E7" s="35"/>
      <c r="F7" s="35" t="s">
        <v>25</v>
      </c>
      <c r="G7" s="35" t="s">
        <v>233</v>
      </c>
      <c r="H7" s="35" t="s">
        <v>31</v>
      </c>
      <c r="I7" s="35" t="s">
        <v>32</v>
      </c>
      <c r="J7" s="35">
        <v>4</v>
      </c>
      <c r="K7" s="35">
        <v>0</v>
      </c>
      <c r="L7" s="35">
        <v>1</v>
      </c>
      <c r="M7" s="35"/>
      <c r="N7" s="35"/>
      <c r="O7" s="35" t="s">
        <v>29</v>
      </c>
      <c r="P7" s="35">
        <f>P6+1</f>
        <v>2</v>
      </c>
    </row>
    <row r="8" spans="1:16">
      <c r="A8" s="35"/>
      <c r="B8" s="35"/>
      <c r="C8" s="36"/>
      <c r="D8" s="35"/>
      <c r="E8" s="35"/>
      <c r="F8" s="35" t="s">
        <v>25</v>
      </c>
      <c r="G8" s="35" t="s">
        <v>234</v>
      </c>
      <c r="H8" s="35" t="s">
        <v>27</v>
      </c>
      <c r="I8" s="35" t="s">
        <v>37</v>
      </c>
      <c r="J8" s="35">
        <v>3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7" si="0">P7+1</f>
        <v>3</v>
      </c>
    </row>
    <row r="9" spans="1:16">
      <c r="A9" s="35"/>
      <c r="B9" s="35"/>
      <c r="C9" s="36"/>
      <c r="D9" s="35"/>
      <c r="E9" s="35"/>
      <c r="F9" s="35" t="s">
        <v>25</v>
      </c>
      <c r="G9" s="35" t="s">
        <v>235</v>
      </c>
      <c r="H9" s="35" t="s">
        <v>31</v>
      </c>
      <c r="I9" s="35" t="s">
        <v>32</v>
      </c>
      <c r="J9" s="35">
        <v>4</v>
      </c>
      <c r="K9" s="35">
        <v>0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5">
        <v>3</v>
      </c>
      <c r="B10" s="35" t="s">
        <v>236</v>
      </c>
      <c r="C10" s="36">
        <v>3340400839441</v>
      </c>
      <c r="D10" s="35">
        <v>76</v>
      </c>
      <c r="E10" s="35">
        <v>4</v>
      </c>
      <c r="F10" s="35" t="s">
        <v>25</v>
      </c>
      <c r="G10" s="35" t="s">
        <v>237</v>
      </c>
      <c r="H10" s="35" t="s">
        <v>31</v>
      </c>
      <c r="I10" s="35" t="s">
        <v>37</v>
      </c>
      <c r="J10" s="35">
        <v>2</v>
      </c>
      <c r="K10" s="35">
        <v>0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35"/>
      <c r="B11" s="35"/>
      <c r="C11" s="36"/>
      <c r="D11" s="35"/>
      <c r="E11" s="35"/>
      <c r="F11" s="35" t="s">
        <v>25</v>
      </c>
      <c r="G11" s="35" t="s">
        <v>181</v>
      </c>
      <c r="H11" s="35" t="s">
        <v>31</v>
      </c>
      <c r="I11" s="35" t="s">
        <v>28</v>
      </c>
      <c r="J11" s="35">
        <v>3</v>
      </c>
      <c r="K11" s="35">
        <v>0</v>
      </c>
      <c r="L11" s="35">
        <v>1</v>
      </c>
      <c r="M11" s="35"/>
      <c r="N11" s="35"/>
      <c r="O11" s="35" t="s">
        <v>29</v>
      </c>
      <c r="P11" s="35">
        <f t="shared" si="0"/>
        <v>6</v>
      </c>
    </row>
    <row r="12" spans="1:16">
      <c r="A12" s="35">
        <v>4</v>
      </c>
      <c r="B12" s="35" t="s">
        <v>238</v>
      </c>
      <c r="C12" s="36">
        <v>3340500175243</v>
      </c>
      <c r="D12" s="35">
        <v>143</v>
      </c>
      <c r="E12" s="35">
        <v>4</v>
      </c>
      <c r="F12" s="35" t="s">
        <v>25</v>
      </c>
      <c r="G12" s="35" t="s">
        <v>214</v>
      </c>
      <c r="H12" s="35" t="s">
        <v>27</v>
      </c>
      <c r="I12" s="35" t="s">
        <v>32</v>
      </c>
      <c r="J12" s="35">
        <v>4</v>
      </c>
      <c r="K12" s="35">
        <v>0</v>
      </c>
      <c r="L12" s="35">
        <v>1</v>
      </c>
      <c r="M12" s="35"/>
      <c r="N12" s="35"/>
      <c r="O12" s="35" t="s">
        <v>29</v>
      </c>
      <c r="P12" s="35">
        <f t="shared" si="0"/>
        <v>7</v>
      </c>
    </row>
    <row r="13" spans="1:16">
      <c r="A13" s="35">
        <v>5</v>
      </c>
      <c r="B13" s="35" t="s">
        <v>239</v>
      </c>
      <c r="C13" s="36">
        <v>3309700124438</v>
      </c>
      <c r="D13" s="35">
        <v>124</v>
      </c>
      <c r="E13" s="35">
        <v>4</v>
      </c>
      <c r="F13" s="35" t="s">
        <v>25</v>
      </c>
      <c r="G13" s="35" t="s">
        <v>240</v>
      </c>
      <c r="H13" s="35" t="s">
        <v>31</v>
      </c>
      <c r="I13" s="35" t="s">
        <v>28</v>
      </c>
      <c r="J13" s="35">
        <v>4</v>
      </c>
      <c r="K13" s="35">
        <v>0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35">
        <v>6</v>
      </c>
      <c r="B14" s="35" t="s">
        <v>241</v>
      </c>
      <c r="C14" s="36">
        <v>3340400834521</v>
      </c>
      <c r="D14" s="35">
        <v>116</v>
      </c>
      <c r="E14" s="35">
        <v>4</v>
      </c>
      <c r="F14" s="35" t="s">
        <v>25</v>
      </c>
      <c r="G14" s="35" t="s">
        <v>43</v>
      </c>
      <c r="H14" s="35" t="s">
        <v>31</v>
      </c>
      <c r="I14" s="35" t="s">
        <v>37</v>
      </c>
      <c r="J14" s="35">
        <v>7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5"/>
      <c r="B15" s="35"/>
      <c r="C15" s="36"/>
      <c r="D15" s="35"/>
      <c r="E15" s="35"/>
      <c r="F15" s="35" t="s">
        <v>25</v>
      </c>
      <c r="G15" s="35" t="s">
        <v>242</v>
      </c>
      <c r="H15" s="35" t="s">
        <v>27</v>
      </c>
      <c r="I15" s="35" t="s">
        <v>37</v>
      </c>
      <c r="J15" s="35">
        <v>5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5"/>
      <c r="B16" s="35"/>
      <c r="C16" s="36"/>
      <c r="D16" s="35"/>
      <c r="E16" s="35"/>
      <c r="F16" s="35" t="s">
        <v>25</v>
      </c>
      <c r="G16" s="35" t="s">
        <v>43</v>
      </c>
      <c r="H16" s="35" t="s">
        <v>31</v>
      </c>
      <c r="I16" s="35" t="s">
        <v>37</v>
      </c>
      <c r="J16" s="35">
        <v>6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5"/>
      <c r="B17" s="35"/>
      <c r="C17" s="36"/>
      <c r="D17" s="35"/>
      <c r="E17" s="35"/>
      <c r="F17" s="35" t="s">
        <v>25</v>
      </c>
      <c r="G17" s="35" t="s">
        <v>784</v>
      </c>
      <c r="H17" s="35" t="s">
        <v>27</v>
      </c>
      <c r="I17" s="35" t="s">
        <v>37</v>
      </c>
      <c r="J17" s="35">
        <v>4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9" spans="1:16" ht="26">
      <c r="A19" s="134" t="s">
        <v>38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</row>
    <row r="20" spans="1:16" ht="26">
      <c r="A20" s="134" t="s">
        <v>0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</row>
    <row r="21" spans="1:16" ht="26">
      <c r="A21" s="134" t="s">
        <v>1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16">
      <c r="A22" s="26" t="s">
        <v>14</v>
      </c>
      <c r="B22" s="26" t="s">
        <v>2</v>
      </c>
      <c r="C22" s="27" t="s">
        <v>3</v>
      </c>
      <c r="D22" s="126" t="s">
        <v>6</v>
      </c>
      <c r="E22" s="127"/>
      <c r="F22" s="26" t="s">
        <v>7</v>
      </c>
      <c r="G22" s="26" t="s">
        <v>16</v>
      </c>
      <c r="H22" s="26" t="s">
        <v>8</v>
      </c>
      <c r="I22" s="26" t="s">
        <v>10</v>
      </c>
      <c r="J22" s="126" t="s">
        <v>13</v>
      </c>
      <c r="K22" s="128"/>
      <c r="L22" s="26" t="s">
        <v>20</v>
      </c>
      <c r="M22" s="126" t="s">
        <v>17</v>
      </c>
      <c r="N22" s="128"/>
      <c r="O22" s="28" t="s">
        <v>22</v>
      </c>
      <c r="P22" s="28" t="s">
        <v>23</v>
      </c>
    </row>
    <row r="23" spans="1:16">
      <c r="A23" s="29" t="s">
        <v>15</v>
      </c>
      <c r="B23" s="29"/>
      <c r="C23" s="30"/>
      <c r="D23" s="31" t="s">
        <v>4</v>
      </c>
      <c r="E23" s="31" t="s">
        <v>5</v>
      </c>
      <c r="F23" s="29" t="s">
        <v>9</v>
      </c>
      <c r="G23" s="29"/>
      <c r="H23" s="29"/>
      <c r="I23" s="32"/>
      <c r="J23" s="33" t="s">
        <v>11</v>
      </c>
      <c r="K23" s="33" t="s">
        <v>12</v>
      </c>
      <c r="L23" s="29" t="s">
        <v>21</v>
      </c>
      <c r="M23" s="33" t="s">
        <v>18</v>
      </c>
      <c r="N23" s="33" t="s">
        <v>19</v>
      </c>
      <c r="O23" s="34"/>
      <c r="P23" s="34"/>
    </row>
    <row r="24" spans="1:16">
      <c r="A24" s="35">
        <v>6</v>
      </c>
      <c r="B24" s="35" t="s">
        <v>241</v>
      </c>
      <c r="C24" s="36">
        <v>3340400834521</v>
      </c>
      <c r="D24" s="35">
        <v>116</v>
      </c>
      <c r="E24" s="35">
        <v>4</v>
      </c>
      <c r="F24" s="35" t="s">
        <v>25</v>
      </c>
      <c r="G24" s="35" t="s">
        <v>32</v>
      </c>
      <c r="H24" s="35" t="s">
        <v>27</v>
      </c>
      <c r="I24" s="35" t="s">
        <v>37</v>
      </c>
      <c r="J24" s="35">
        <v>4</v>
      </c>
      <c r="K24" s="35">
        <v>0</v>
      </c>
      <c r="L24" s="35">
        <v>1</v>
      </c>
      <c r="M24" s="35"/>
      <c r="N24" s="35"/>
      <c r="O24" s="35" t="s">
        <v>29</v>
      </c>
      <c r="P24" s="35">
        <v>13</v>
      </c>
    </row>
    <row r="25" spans="1:16">
      <c r="A25" s="35">
        <v>7</v>
      </c>
      <c r="B25" s="35" t="s">
        <v>243</v>
      </c>
      <c r="C25" s="36">
        <v>3450100771395</v>
      </c>
      <c r="D25" s="35">
        <v>149</v>
      </c>
      <c r="E25" s="35">
        <v>4</v>
      </c>
      <c r="F25" s="35" t="s">
        <v>25</v>
      </c>
      <c r="G25" s="35" t="s">
        <v>785</v>
      </c>
      <c r="H25" s="35" t="s">
        <v>31</v>
      </c>
      <c r="I25" s="35" t="s">
        <v>42</v>
      </c>
      <c r="J25" s="35">
        <v>2</v>
      </c>
      <c r="K25" s="35">
        <v>0</v>
      </c>
      <c r="L25" s="35">
        <v>1</v>
      </c>
      <c r="M25" s="35"/>
      <c r="N25" s="35"/>
      <c r="O25" s="35" t="s">
        <v>29</v>
      </c>
      <c r="P25" s="35">
        <f>P24+1</f>
        <v>14</v>
      </c>
    </row>
    <row r="26" spans="1:16">
      <c r="A26" s="35"/>
      <c r="B26" s="35"/>
      <c r="C26" s="36"/>
      <c r="D26" s="35"/>
      <c r="E26" s="35"/>
      <c r="F26" s="35" t="s">
        <v>25</v>
      </c>
      <c r="G26" s="35" t="s">
        <v>786</v>
      </c>
      <c r="H26" s="35" t="s">
        <v>31</v>
      </c>
      <c r="I26" s="35" t="s">
        <v>42</v>
      </c>
      <c r="J26" s="35">
        <v>7</v>
      </c>
      <c r="K26" s="35">
        <v>0</v>
      </c>
      <c r="L26" s="35">
        <v>1</v>
      </c>
      <c r="M26" s="35"/>
      <c r="N26" s="35"/>
      <c r="O26" s="35" t="s">
        <v>29</v>
      </c>
      <c r="P26" s="35">
        <f t="shared" ref="P26:P36" si="1">P25+1</f>
        <v>15</v>
      </c>
    </row>
    <row r="27" spans="1:16">
      <c r="A27" s="35"/>
      <c r="B27" s="35"/>
      <c r="C27" s="36"/>
      <c r="D27" s="35"/>
      <c r="E27" s="35"/>
      <c r="F27" s="35" t="s">
        <v>25</v>
      </c>
      <c r="G27" s="35" t="s">
        <v>787</v>
      </c>
      <c r="H27" s="35" t="s">
        <v>31</v>
      </c>
      <c r="I27" s="35" t="s">
        <v>42</v>
      </c>
      <c r="J27" s="35">
        <v>11</v>
      </c>
      <c r="K27" s="35">
        <v>0</v>
      </c>
      <c r="L27" s="35">
        <v>1</v>
      </c>
      <c r="M27" s="35"/>
      <c r="N27" s="35"/>
      <c r="O27" s="35" t="s">
        <v>29</v>
      </c>
      <c r="P27" s="35">
        <f t="shared" si="1"/>
        <v>16</v>
      </c>
    </row>
    <row r="28" spans="1:16">
      <c r="A28" s="35"/>
      <c r="B28" s="35"/>
      <c r="C28" s="36"/>
      <c r="D28" s="35"/>
      <c r="E28" s="35"/>
      <c r="F28" s="35" t="s">
        <v>25</v>
      </c>
      <c r="G28" s="35" t="s">
        <v>788</v>
      </c>
      <c r="H28" s="35" t="s">
        <v>31</v>
      </c>
      <c r="I28" s="35" t="s">
        <v>42</v>
      </c>
      <c r="J28" s="35">
        <v>6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si="1"/>
        <v>17</v>
      </c>
    </row>
    <row r="29" spans="1:16">
      <c r="A29" s="35"/>
      <c r="B29" s="35"/>
      <c r="C29" s="36"/>
      <c r="D29" s="35"/>
      <c r="E29" s="35"/>
      <c r="F29" s="35" t="s">
        <v>25</v>
      </c>
      <c r="G29" s="35" t="s">
        <v>789</v>
      </c>
      <c r="H29" s="35" t="s">
        <v>27</v>
      </c>
      <c r="I29" s="35" t="s">
        <v>42</v>
      </c>
      <c r="J29" s="35">
        <v>14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18</v>
      </c>
    </row>
    <row r="30" spans="1:16">
      <c r="A30" s="35"/>
      <c r="B30" s="35"/>
      <c r="C30" s="36"/>
      <c r="D30" s="35"/>
      <c r="E30" s="35"/>
      <c r="F30" s="35" t="s">
        <v>25</v>
      </c>
      <c r="G30" s="35" t="s">
        <v>790</v>
      </c>
      <c r="H30" s="35" t="s">
        <v>27</v>
      </c>
      <c r="I30" s="35" t="s">
        <v>42</v>
      </c>
      <c r="J30" s="35">
        <v>5</v>
      </c>
      <c r="K30" s="35">
        <v>0</v>
      </c>
      <c r="L30" s="35">
        <v>1</v>
      </c>
      <c r="M30" s="35"/>
      <c r="N30" s="35"/>
      <c r="O30" s="35" t="s">
        <v>29</v>
      </c>
      <c r="P30" s="35">
        <f t="shared" si="1"/>
        <v>19</v>
      </c>
    </row>
    <row r="31" spans="1:16">
      <c r="A31" s="35"/>
      <c r="B31" s="35"/>
      <c r="C31" s="36"/>
      <c r="D31" s="35"/>
      <c r="E31" s="35"/>
      <c r="F31" s="35" t="s">
        <v>25</v>
      </c>
      <c r="G31" s="35" t="s">
        <v>791</v>
      </c>
      <c r="H31" s="35" t="s">
        <v>27</v>
      </c>
      <c r="I31" s="35" t="s">
        <v>42</v>
      </c>
      <c r="J31" s="35">
        <v>5</v>
      </c>
      <c r="K31" s="35">
        <v>0</v>
      </c>
      <c r="L31" s="35">
        <v>1</v>
      </c>
      <c r="M31" s="35"/>
      <c r="N31" s="35"/>
      <c r="O31" s="35" t="s">
        <v>29</v>
      </c>
      <c r="P31" s="35">
        <f t="shared" si="1"/>
        <v>20</v>
      </c>
    </row>
    <row r="32" spans="1:16">
      <c r="A32" s="35"/>
      <c r="B32" s="35"/>
      <c r="C32" s="36"/>
      <c r="D32" s="35"/>
      <c r="E32" s="35"/>
      <c r="F32" s="35" t="s">
        <v>25</v>
      </c>
      <c r="G32" s="35" t="s">
        <v>792</v>
      </c>
      <c r="H32" s="35" t="s">
        <v>27</v>
      </c>
      <c r="I32" s="35" t="s">
        <v>42</v>
      </c>
      <c r="J32" s="35">
        <v>5</v>
      </c>
      <c r="K32" s="35">
        <v>0</v>
      </c>
      <c r="L32" s="35">
        <v>1</v>
      </c>
      <c r="M32" s="35"/>
      <c r="N32" s="35"/>
      <c r="O32" s="35" t="s">
        <v>29</v>
      </c>
      <c r="P32" s="35">
        <f t="shared" si="1"/>
        <v>21</v>
      </c>
    </row>
    <row r="33" spans="1:16">
      <c r="A33" s="35">
        <v>8</v>
      </c>
      <c r="B33" s="35" t="s">
        <v>244</v>
      </c>
      <c r="C33" s="36">
        <v>5340400113005</v>
      </c>
      <c r="D33" s="35">
        <v>2</v>
      </c>
      <c r="E33" s="35">
        <v>4</v>
      </c>
      <c r="F33" s="35" t="s">
        <v>25</v>
      </c>
      <c r="G33" s="35" t="s">
        <v>245</v>
      </c>
      <c r="H33" s="35" t="s">
        <v>31</v>
      </c>
      <c r="I33" s="35" t="s">
        <v>225</v>
      </c>
      <c r="J33" s="35">
        <v>10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22</v>
      </c>
    </row>
    <row r="34" spans="1:16">
      <c r="A34" s="35">
        <v>9</v>
      </c>
      <c r="B34" s="35" t="s">
        <v>246</v>
      </c>
      <c r="C34" s="36">
        <v>3340400275475</v>
      </c>
      <c r="D34" s="35">
        <v>87</v>
      </c>
      <c r="E34" s="35">
        <v>4</v>
      </c>
      <c r="F34" s="35" t="s">
        <v>25</v>
      </c>
      <c r="G34" s="35" t="s">
        <v>793</v>
      </c>
      <c r="H34" s="35" t="s">
        <v>27</v>
      </c>
      <c r="I34" s="35" t="s">
        <v>32</v>
      </c>
      <c r="J34" s="35">
        <v>1</v>
      </c>
      <c r="K34" s="35">
        <v>0</v>
      </c>
      <c r="L34" s="35">
        <v>1</v>
      </c>
      <c r="M34" s="35"/>
      <c r="N34" s="35"/>
      <c r="O34" s="35" t="s">
        <v>29</v>
      </c>
      <c r="P34" s="35">
        <f t="shared" si="1"/>
        <v>23</v>
      </c>
    </row>
    <row r="35" spans="1:16">
      <c r="A35" s="35">
        <v>10</v>
      </c>
      <c r="B35" s="35" t="s">
        <v>247</v>
      </c>
      <c r="C35" s="36">
        <v>3340400840245</v>
      </c>
      <c r="D35" s="35" t="s">
        <v>248</v>
      </c>
      <c r="E35" s="35">
        <v>4</v>
      </c>
      <c r="F35" s="35" t="s">
        <v>25</v>
      </c>
      <c r="G35" s="35" t="s">
        <v>249</v>
      </c>
      <c r="H35" s="35" t="s">
        <v>27</v>
      </c>
      <c r="I35" s="35" t="s">
        <v>42</v>
      </c>
      <c r="J35" s="35">
        <v>2</v>
      </c>
      <c r="K35" s="35">
        <v>0</v>
      </c>
      <c r="L35" s="35">
        <v>1</v>
      </c>
      <c r="M35" s="35"/>
      <c r="N35" s="35"/>
      <c r="O35" s="35" t="s">
        <v>29</v>
      </c>
      <c r="P35" s="35">
        <f t="shared" si="1"/>
        <v>24</v>
      </c>
    </row>
    <row r="36" spans="1:16">
      <c r="A36" s="35">
        <v>11</v>
      </c>
      <c r="B36" s="35" t="s">
        <v>250</v>
      </c>
      <c r="C36" s="36">
        <v>3340400834415</v>
      </c>
      <c r="D36" s="35">
        <v>4</v>
      </c>
      <c r="E36" s="35">
        <v>4</v>
      </c>
      <c r="F36" s="35" t="s">
        <v>25</v>
      </c>
      <c r="G36" s="35" t="s">
        <v>251</v>
      </c>
      <c r="H36" s="35" t="s">
        <v>31</v>
      </c>
      <c r="I36" s="35" t="s">
        <v>37</v>
      </c>
      <c r="J36" s="35">
        <v>6</v>
      </c>
      <c r="K36" s="35">
        <v>0</v>
      </c>
      <c r="L36" s="35">
        <v>1</v>
      </c>
      <c r="M36" s="35"/>
      <c r="N36" s="35"/>
      <c r="O36" s="35" t="s">
        <v>29</v>
      </c>
      <c r="P36" s="35">
        <f t="shared" si="1"/>
        <v>25</v>
      </c>
    </row>
    <row r="37" spans="1:16" ht="26">
      <c r="A37" s="134" t="s">
        <v>38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</row>
    <row r="38" spans="1:16" ht="26">
      <c r="A38" s="134" t="s">
        <v>0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</row>
    <row r="39" spans="1:16" ht="26">
      <c r="A39" s="134" t="s">
        <v>1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</row>
    <row r="40" spans="1:16">
      <c r="A40" s="26" t="s">
        <v>14</v>
      </c>
      <c r="B40" s="26" t="s">
        <v>2</v>
      </c>
      <c r="C40" s="27" t="s">
        <v>3</v>
      </c>
      <c r="D40" s="126" t="s">
        <v>6</v>
      </c>
      <c r="E40" s="127"/>
      <c r="F40" s="26" t="s">
        <v>7</v>
      </c>
      <c r="G40" s="26" t="s">
        <v>16</v>
      </c>
      <c r="H40" s="26" t="s">
        <v>8</v>
      </c>
      <c r="I40" s="26" t="s">
        <v>10</v>
      </c>
      <c r="J40" s="126" t="s">
        <v>13</v>
      </c>
      <c r="K40" s="128"/>
      <c r="L40" s="26" t="s">
        <v>20</v>
      </c>
      <c r="M40" s="126" t="s">
        <v>17</v>
      </c>
      <c r="N40" s="128"/>
      <c r="O40" s="28" t="s">
        <v>22</v>
      </c>
      <c r="P40" s="28" t="s">
        <v>23</v>
      </c>
    </row>
    <row r="41" spans="1:16">
      <c r="A41" s="29" t="s">
        <v>15</v>
      </c>
      <c r="B41" s="29"/>
      <c r="C41" s="30"/>
      <c r="D41" s="31" t="s">
        <v>4</v>
      </c>
      <c r="E41" s="31" t="s">
        <v>5</v>
      </c>
      <c r="F41" s="29" t="s">
        <v>9</v>
      </c>
      <c r="G41" s="29"/>
      <c r="H41" s="29"/>
      <c r="I41" s="32"/>
      <c r="J41" s="33" t="s">
        <v>11</v>
      </c>
      <c r="K41" s="33" t="s">
        <v>12</v>
      </c>
      <c r="L41" s="29" t="s">
        <v>21</v>
      </c>
      <c r="M41" s="33" t="s">
        <v>18</v>
      </c>
      <c r="N41" s="33" t="s">
        <v>19</v>
      </c>
      <c r="O41" s="34"/>
      <c r="P41" s="34"/>
    </row>
    <row r="42" spans="1:16">
      <c r="A42" s="35">
        <v>12</v>
      </c>
      <c r="B42" s="35" t="s">
        <v>252</v>
      </c>
      <c r="C42" s="36">
        <v>3340400838259</v>
      </c>
      <c r="D42" s="35">
        <v>59</v>
      </c>
      <c r="E42" s="35">
        <v>4</v>
      </c>
      <c r="F42" s="35" t="s">
        <v>25</v>
      </c>
      <c r="G42" s="35" t="s">
        <v>253</v>
      </c>
      <c r="H42" s="35" t="s">
        <v>31</v>
      </c>
      <c r="I42" s="35" t="s">
        <v>37</v>
      </c>
      <c r="J42" s="35">
        <v>3</v>
      </c>
      <c r="K42" s="35">
        <v>0</v>
      </c>
      <c r="L42" s="35">
        <v>1</v>
      </c>
      <c r="M42" s="35"/>
      <c r="N42" s="35"/>
      <c r="O42" s="35" t="s">
        <v>29</v>
      </c>
      <c r="P42" s="35">
        <v>26</v>
      </c>
    </row>
    <row r="43" spans="1:16">
      <c r="A43" s="35"/>
      <c r="B43" s="35"/>
      <c r="C43" s="36"/>
      <c r="D43" s="35"/>
      <c r="E43" s="35"/>
      <c r="F43" s="35" t="s">
        <v>25</v>
      </c>
      <c r="G43" s="35" t="s">
        <v>177</v>
      </c>
      <c r="H43" s="35" t="s">
        <v>27</v>
      </c>
      <c r="I43" s="35" t="s">
        <v>42</v>
      </c>
      <c r="J43" s="35">
        <v>2</v>
      </c>
      <c r="K43" s="35">
        <v>0</v>
      </c>
      <c r="L43" s="35">
        <v>1</v>
      </c>
      <c r="M43" s="35"/>
      <c r="N43" s="35"/>
      <c r="O43" s="35" t="s">
        <v>29</v>
      </c>
      <c r="P43" s="35">
        <f>P42+1</f>
        <v>27</v>
      </c>
    </row>
    <row r="44" spans="1:16">
      <c r="A44" s="35"/>
      <c r="B44" s="35"/>
      <c r="C44" s="35"/>
      <c r="D44" s="35"/>
      <c r="E44" s="35"/>
      <c r="F44" s="35" t="s">
        <v>25</v>
      </c>
      <c r="G44" s="35" t="s">
        <v>254</v>
      </c>
      <c r="H44" s="35" t="s">
        <v>27</v>
      </c>
      <c r="I44" s="35" t="s">
        <v>225</v>
      </c>
      <c r="J44" s="35">
        <v>1</v>
      </c>
      <c r="K44" s="35">
        <v>0</v>
      </c>
      <c r="L44" s="35">
        <v>1</v>
      </c>
      <c r="M44" s="35"/>
      <c r="N44" s="35"/>
      <c r="O44" s="35" t="s">
        <v>29</v>
      </c>
      <c r="P44" s="35">
        <f t="shared" ref="P44:P52" si="2">P43+1</f>
        <v>28</v>
      </c>
    </row>
    <row r="45" spans="1:16">
      <c r="A45" s="35">
        <v>13</v>
      </c>
      <c r="B45" s="35" t="s">
        <v>255</v>
      </c>
      <c r="C45" s="36">
        <v>3340400838861</v>
      </c>
      <c r="D45" s="35">
        <v>68</v>
      </c>
      <c r="E45" s="35">
        <v>4</v>
      </c>
      <c r="F45" s="35" t="s">
        <v>25</v>
      </c>
      <c r="G45" s="35" t="s">
        <v>206</v>
      </c>
      <c r="H45" s="35" t="s">
        <v>27</v>
      </c>
      <c r="I45" s="35" t="s">
        <v>203</v>
      </c>
      <c r="J45" s="35">
        <v>11</v>
      </c>
      <c r="K45" s="35">
        <v>0</v>
      </c>
      <c r="L45" s="35">
        <v>1</v>
      </c>
      <c r="M45" s="35"/>
      <c r="N45" s="35"/>
      <c r="O45" s="35" t="s">
        <v>29</v>
      </c>
      <c r="P45" s="35">
        <f t="shared" si="2"/>
        <v>29</v>
      </c>
    </row>
    <row r="46" spans="1:16">
      <c r="A46" s="35"/>
      <c r="B46" s="35"/>
      <c r="C46" s="36"/>
      <c r="D46" s="35"/>
      <c r="E46" s="35"/>
      <c r="F46" s="35" t="s">
        <v>25</v>
      </c>
      <c r="G46" s="35" t="s">
        <v>256</v>
      </c>
      <c r="H46" s="35" t="s">
        <v>27</v>
      </c>
      <c r="I46" s="35" t="s">
        <v>203</v>
      </c>
      <c r="J46" s="35">
        <v>11</v>
      </c>
      <c r="K46" s="35">
        <v>0</v>
      </c>
      <c r="L46" s="35">
        <v>1</v>
      </c>
      <c r="M46" s="35"/>
      <c r="N46" s="35"/>
      <c r="O46" s="35" t="s">
        <v>29</v>
      </c>
      <c r="P46" s="35">
        <f t="shared" si="2"/>
        <v>30</v>
      </c>
    </row>
    <row r="47" spans="1:16">
      <c r="A47" s="35">
        <v>14</v>
      </c>
      <c r="B47" s="35" t="s">
        <v>257</v>
      </c>
      <c r="C47" s="36">
        <v>3340400838526</v>
      </c>
      <c r="D47" s="35">
        <v>62</v>
      </c>
      <c r="E47" s="35">
        <v>4</v>
      </c>
      <c r="F47" s="35" t="s">
        <v>25</v>
      </c>
      <c r="G47" s="35" t="s">
        <v>258</v>
      </c>
      <c r="H47" s="35" t="s">
        <v>31</v>
      </c>
      <c r="I47" s="35" t="s">
        <v>46</v>
      </c>
      <c r="J47" s="35">
        <v>6</v>
      </c>
      <c r="K47" s="35">
        <v>0</v>
      </c>
      <c r="L47" s="35">
        <v>1</v>
      </c>
      <c r="M47" s="35"/>
      <c r="N47" s="35"/>
      <c r="O47" s="35" t="s">
        <v>29</v>
      </c>
      <c r="P47" s="35">
        <f t="shared" si="2"/>
        <v>31</v>
      </c>
    </row>
    <row r="48" spans="1:16">
      <c r="A48" s="35"/>
      <c r="B48" s="35"/>
      <c r="C48" s="36"/>
      <c r="D48" s="35"/>
      <c r="E48" s="35"/>
      <c r="F48" s="35" t="s">
        <v>25</v>
      </c>
      <c r="G48" s="35" t="s">
        <v>259</v>
      </c>
      <c r="H48" s="35" t="s">
        <v>27</v>
      </c>
      <c r="I48" s="35" t="s">
        <v>28</v>
      </c>
      <c r="J48" s="35">
        <v>11</v>
      </c>
      <c r="K48" s="35">
        <v>0</v>
      </c>
      <c r="L48" s="35">
        <v>1</v>
      </c>
      <c r="M48" s="35"/>
      <c r="N48" s="35"/>
      <c r="O48" s="35" t="s">
        <v>29</v>
      </c>
      <c r="P48" s="35">
        <f t="shared" si="2"/>
        <v>32</v>
      </c>
    </row>
    <row r="49" spans="1:16">
      <c r="A49" s="35">
        <v>16</v>
      </c>
      <c r="B49" s="35" t="s">
        <v>260</v>
      </c>
      <c r="C49" s="36">
        <v>3340400838704</v>
      </c>
      <c r="D49" s="35">
        <v>66</v>
      </c>
      <c r="E49" s="35">
        <v>4</v>
      </c>
      <c r="F49" s="35" t="s">
        <v>25</v>
      </c>
      <c r="G49" s="35" t="s">
        <v>261</v>
      </c>
      <c r="H49" s="35" t="s">
        <v>27</v>
      </c>
      <c r="I49" s="35" t="s">
        <v>28</v>
      </c>
      <c r="J49" s="35">
        <v>4</v>
      </c>
      <c r="K49" s="35">
        <v>0</v>
      </c>
      <c r="L49" s="35">
        <v>1</v>
      </c>
      <c r="M49" s="35"/>
      <c r="N49" s="35"/>
      <c r="O49" s="35" t="s">
        <v>29</v>
      </c>
      <c r="P49" s="35">
        <f t="shared" si="2"/>
        <v>33</v>
      </c>
    </row>
    <row r="50" spans="1:16">
      <c r="A50" s="35"/>
      <c r="B50" s="35"/>
      <c r="C50" s="36"/>
      <c r="D50" s="35"/>
      <c r="E50" s="35"/>
      <c r="F50" s="35" t="s">
        <v>25</v>
      </c>
      <c r="G50" s="35" t="s">
        <v>262</v>
      </c>
      <c r="H50" s="35" t="s">
        <v>31</v>
      </c>
      <c r="I50" s="35" t="s">
        <v>37</v>
      </c>
      <c r="J50" s="35">
        <v>5</v>
      </c>
      <c r="K50" s="35">
        <v>0</v>
      </c>
      <c r="L50" s="35">
        <v>1</v>
      </c>
      <c r="M50" s="35"/>
      <c r="N50" s="35"/>
      <c r="O50" s="35" t="s">
        <v>29</v>
      </c>
      <c r="P50" s="35">
        <f t="shared" si="2"/>
        <v>34</v>
      </c>
    </row>
    <row r="51" spans="1:16">
      <c r="A51" s="35">
        <v>17</v>
      </c>
      <c r="B51" s="35" t="s">
        <v>263</v>
      </c>
      <c r="C51" s="36">
        <v>5460500058994</v>
      </c>
      <c r="D51" s="35">
        <v>169</v>
      </c>
      <c r="E51" s="35">
        <v>4</v>
      </c>
      <c r="F51" s="35" t="s">
        <v>25</v>
      </c>
      <c r="G51" s="35" t="s">
        <v>265</v>
      </c>
      <c r="H51" s="35" t="s">
        <v>27</v>
      </c>
      <c r="I51" s="35" t="s">
        <v>46</v>
      </c>
      <c r="J51" s="35">
        <v>4</v>
      </c>
      <c r="K51" s="35">
        <v>0</v>
      </c>
      <c r="L51" s="35">
        <v>1</v>
      </c>
      <c r="M51" s="35"/>
      <c r="N51" s="35"/>
      <c r="O51" s="35" t="s">
        <v>29</v>
      </c>
      <c r="P51" s="35">
        <f t="shared" si="2"/>
        <v>35</v>
      </c>
    </row>
    <row r="52" spans="1:16">
      <c r="A52" s="35"/>
      <c r="B52" s="35"/>
      <c r="C52" s="36"/>
      <c r="D52" s="35"/>
      <c r="E52" s="35"/>
      <c r="F52" s="35" t="s">
        <v>25</v>
      </c>
      <c r="G52" s="35" t="s">
        <v>266</v>
      </c>
      <c r="H52" s="35" t="s">
        <v>27</v>
      </c>
      <c r="I52" s="35" t="s">
        <v>32</v>
      </c>
      <c r="J52" s="35">
        <v>4</v>
      </c>
      <c r="K52" s="35">
        <v>0</v>
      </c>
      <c r="L52" s="35">
        <v>1</v>
      </c>
      <c r="M52" s="35"/>
      <c r="N52" s="35"/>
      <c r="O52" s="35" t="s">
        <v>29</v>
      </c>
      <c r="P52" s="35">
        <f t="shared" si="2"/>
        <v>36</v>
      </c>
    </row>
    <row r="55" spans="1:16" ht="26">
      <c r="A55" s="134" t="s">
        <v>38</v>
      </c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</row>
    <row r="56" spans="1:16" ht="26">
      <c r="A56" s="134" t="s">
        <v>0</v>
      </c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</row>
    <row r="57" spans="1:16" ht="26">
      <c r="A57" s="134" t="s">
        <v>1</v>
      </c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</row>
    <row r="58" spans="1:16">
      <c r="A58" s="26" t="s">
        <v>14</v>
      </c>
      <c r="B58" s="26" t="s">
        <v>2</v>
      </c>
      <c r="C58" s="27" t="s">
        <v>3</v>
      </c>
      <c r="D58" s="126" t="s">
        <v>6</v>
      </c>
      <c r="E58" s="127"/>
      <c r="F58" s="26" t="s">
        <v>7</v>
      </c>
      <c r="G58" s="26" t="s">
        <v>16</v>
      </c>
      <c r="H58" s="26" t="s">
        <v>8</v>
      </c>
      <c r="I58" s="26" t="s">
        <v>10</v>
      </c>
      <c r="J58" s="126" t="s">
        <v>13</v>
      </c>
      <c r="K58" s="128"/>
      <c r="L58" s="26" t="s">
        <v>20</v>
      </c>
      <c r="M58" s="126" t="s">
        <v>17</v>
      </c>
      <c r="N58" s="128"/>
      <c r="O58" s="28" t="s">
        <v>22</v>
      </c>
      <c r="P58" s="28" t="s">
        <v>23</v>
      </c>
    </row>
    <row r="59" spans="1:16">
      <c r="A59" s="29" t="s">
        <v>15</v>
      </c>
      <c r="B59" s="29"/>
      <c r="C59" s="30"/>
      <c r="D59" s="31" t="s">
        <v>4</v>
      </c>
      <c r="E59" s="31" t="s">
        <v>5</v>
      </c>
      <c r="F59" s="29" t="s">
        <v>9</v>
      </c>
      <c r="G59" s="29"/>
      <c r="H59" s="29"/>
      <c r="I59" s="32"/>
      <c r="J59" s="33" t="s">
        <v>11</v>
      </c>
      <c r="K59" s="33" t="s">
        <v>12</v>
      </c>
      <c r="L59" s="29" t="s">
        <v>21</v>
      </c>
      <c r="M59" s="33" t="s">
        <v>18</v>
      </c>
      <c r="N59" s="33" t="s">
        <v>19</v>
      </c>
      <c r="O59" s="34"/>
      <c r="P59" s="34"/>
    </row>
    <row r="60" spans="1:16">
      <c r="A60" s="35">
        <v>17</v>
      </c>
      <c r="B60" s="35" t="s">
        <v>263</v>
      </c>
      <c r="C60" s="36">
        <v>5460500058994</v>
      </c>
      <c r="D60" s="35">
        <v>169</v>
      </c>
      <c r="E60" s="35">
        <v>4</v>
      </c>
      <c r="F60" s="73" t="s">
        <v>25</v>
      </c>
      <c r="G60" s="73" t="s">
        <v>264</v>
      </c>
      <c r="H60" s="73" t="s">
        <v>31</v>
      </c>
      <c r="I60" s="74" t="s">
        <v>42</v>
      </c>
      <c r="J60" s="40">
        <v>4</v>
      </c>
      <c r="K60" s="40">
        <v>0</v>
      </c>
      <c r="L60" s="75">
        <v>1</v>
      </c>
      <c r="M60" s="37"/>
      <c r="N60" s="37"/>
      <c r="O60" s="46" t="s">
        <v>29</v>
      </c>
      <c r="P60" s="46">
        <v>37</v>
      </c>
    </row>
    <row r="61" spans="1:16">
      <c r="A61" s="35">
        <v>18</v>
      </c>
      <c r="B61" s="35" t="s">
        <v>267</v>
      </c>
      <c r="C61" s="36">
        <v>3340400835853</v>
      </c>
      <c r="D61" s="35">
        <v>103</v>
      </c>
      <c r="E61" s="35">
        <v>4</v>
      </c>
      <c r="F61" s="35" t="s">
        <v>25</v>
      </c>
      <c r="G61" s="35" t="s">
        <v>268</v>
      </c>
      <c r="H61" s="35" t="s">
        <v>27</v>
      </c>
      <c r="I61" s="35" t="s">
        <v>70</v>
      </c>
      <c r="J61" s="40">
        <v>5</v>
      </c>
      <c r="K61" s="40">
        <v>0</v>
      </c>
      <c r="L61" s="35">
        <v>1</v>
      </c>
      <c r="M61" s="35"/>
      <c r="N61" s="35"/>
      <c r="O61" s="35" t="s">
        <v>29</v>
      </c>
      <c r="P61" s="35">
        <f>P60+1</f>
        <v>38</v>
      </c>
    </row>
    <row r="62" spans="1:16">
      <c r="A62" s="35"/>
      <c r="B62" s="35"/>
      <c r="C62" s="36"/>
      <c r="D62" s="35"/>
      <c r="E62" s="35"/>
      <c r="F62" s="35" t="s">
        <v>25</v>
      </c>
      <c r="G62" s="35" t="s">
        <v>269</v>
      </c>
      <c r="H62" s="35" t="s">
        <v>27</v>
      </c>
      <c r="I62" s="35" t="s">
        <v>203</v>
      </c>
      <c r="J62" s="35">
        <v>4</v>
      </c>
      <c r="K62" s="35">
        <v>0</v>
      </c>
      <c r="L62" s="35">
        <v>1</v>
      </c>
      <c r="M62" s="35"/>
      <c r="N62" s="35"/>
      <c r="O62" s="35" t="s">
        <v>29</v>
      </c>
      <c r="P62" s="35">
        <f t="shared" ref="P62:P72" si="3">P61+1</f>
        <v>39</v>
      </c>
    </row>
    <row r="63" spans="1:16">
      <c r="A63" s="35"/>
      <c r="B63" s="35"/>
      <c r="C63" s="35"/>
      <c r="D63" s="35"/>
      <c r="E63" s="35"/>
      <c r="F63" s="35" t="s">
        <v>25</v>
      </c>
      <c r="G63" s="35" t="s">
        <v>270</v>
      </c>
      <c r="H63" s="35" t="s">
        <v>27</v>
      </c>
      <c r="I63" s="35" t="s">
        <v>28</v>
      </c>
      <c r="J63" s="35">
        <v>3</v>
      </c>
      <c r="K63" s="35">
        <v>0</v>
      </c>
      <c r="L63" s="35">
        <v>1</v>
      </c>
      <c r="M63" s="35"/>
      <c r="N63" s="35"/>
      <c r="O63" s="35" t="s">
        <v>29</v>
      </c>
      <c r="P63" s="35">
        <f t="shared" si="3"/>
        <v>40</v>
      </c>
    </row>
    <row r="64" spans="1:16">
      <c r="A64" s="35"/>
      <c r="B64" s="35"/>
      <c r="C64" s="35"/>
      <c r="D64" s="35"/>
      <c r="E64" s="35"/>
      <c r="F64" s="35" t="s">
        <v>25</v>
      </c>
      <c r="G64" s="35" t="s">
        <v>271</v>
      </c>
      <c r="H64" s="35" t="s">
        <v>27</v>
      </c>
      <c r="I64" s="35" t="s">
        <v>36</v>
      </c>
      <c r="J64" s="35">
        <v>5</v>
      </c>
      <c r="K64" s="35">
        <v>0</v>
      </c>
      <c r="L64" s="35">
        <v>1</v>
      </c>
      <c r="M64" s="35"/>
      <c r="N64" s="35"/>
      <c r="O64" s="35" t="s">
        <v>29</v>
      </c>
      <c r="P64" s="35">
        <f t="shared" si="3"/>
        <v>41</v>
      </c>
    </row>
    <row r="65" spans="1:16">
      <c r="A65" s="35"/>
      <c r="B65" s="35"/>
      <c r="C65" s="36"/>
      <c r="D65" s="35"/>
      <c r="E65" s="35"/>
      <c r="F65" s="35" t="s">
        <v>25</v>
      </c>
      <c r="G65" s="35" t="s">
        <v>272</v>
      </c>
      <c r="H65" s="35" t="s">
        <v>31</v>
      </c>
      <c r="I65" s="35" t="s">
        <v>37</v>
      </c>
      <c r="J65" s="35">
        <v>7</v>
      </c>
      <c r="K65" s="35">
        <v>0</v>
      </c>
      <c r="L65" s="35">
        <v>1</v>
      </c>
      <c r="M65" s="35"/>
      <c r="N65" s="35"/>
      <c r="O65" s="35" t="s">
        <v>29</v>
      </c>
      <c r="P65" s="35">
        <f t="shared" si="3"/>
        <v>42</v>
      </c>
    </row>
    <row r="66" spans="1:16">
      <c r="A66" s="35"/>
      <c r="B66" s="35"/>
      <c r="C66" s="36"/>
      <c r="D66" s="35"/>
      <c r="E66" s="35"/>
      <c r="F66" s="35" t="s">
        <v>25</v>
      </c>
      <c r="G66" s="35" t="s">
        <v>273</v>
      </c>
      <c r="H66" s="35" t="s">
        <v>31</v>
      </c>
      <c r="I66" s="35" t="s">
        <v>28</v>
      </c>
      <c r="J66" s="35">
        <v>6</v>
      </c>
      <c r="K66" s="35">
        <v>0</v>
      </c>
      <c r="L66" s="35">
        <v>1</v>
      </c>
      <c r="M66" s="35"/>
      <c r="N66" s="35"/>
      <c r="O66" s="35" t="s">
        <v>29</v>
      </c>
      <c r="P66" s="35">
        <f t="shared" si="3"/>
        <v>43</v>
      </c>
    </row>
    <row r="67" spans="1:16">
      <c r="A67" s="35"/>
      <c r="B67" s="35"/>
      <c r="C67" s="36"/>
      <c r="D67" s="35"/>
      <c r="E67" s="35"/>
      <c r="F67" s="35" t="s">
        <v>25</v>
      </c>
      <c r="G67" s="35" t="s">
        <v>274</v>
      </c>
      <c r="H67" s="35" t="s">
        <v>31</v>
      </c>
      <c r="I67" s="35" t="s">
        <v>42</v>
      </c>
      <c r="J67" s="35">
        <v>5</v>
      </c>
      <c r="K67" s="35">
        <v>0</v>
      </c>
      <c r="L67" s="35">
        <v>1</v>
      </c>
      <c r="M67" s="35"/>
      <c r="N67" s="35"/>
      <c r="O67" s="35" t="s">
        <v>29</v>
      </c>
      <c r="P67" s="35">
        <f t="shared" si="3"/>
        <v>44</v>
      </c>
    </row>
    <row r="68" spans="1:16">
      <c r="A68" s="35"/>
      <c r="B68" s="35"/>
      <c r="C68" s="36"/>
      <c r="D68" s="35"/>
      <c r="E68" s="35"/>
      <c r="F68" s="35" t="s">
        <v>25</v>
      </c>
      <c r="G68" s="35" t="s">
        <v>275</v>
      </c>
      <c r="H68" s="35" t="s">
        <v>31</v>
      </c>
      <c r="I68" s="35" t="s">
        <v>37</v>
      </c>
      <c r="J68" s="35">
        <v>6</v>
      </c>
      <c r="K68" s="35">
        <v>0</v>
      </c>
      <c r="L68" s="35">
        <v>1</v>
      </c>
      <c r="M68" s="35"/>
      <c r="N68" s="35"/>
      <c r="O68" s="35" t="s">
        <v>29</v>
      </c>
      <c r="P68" s="35">
        <f t="shared" si="3"/>
        <v>45</v>
      </c>
    </row>
    <row r="69" spans="1:16">
      <c r="A69" s="35"/>
      <c r="B69" s="35"/>
      <c r="C69" s="36"/>
      <c r="D69" s="35"/>
      <c r="E69" s="35"/>
      <c r="F69" s="35" t="s">
        <v>25</v>
      </c>
      <c r="G69" s="35" t="s">
        <v>276</v>
      </c>
      <c r="H69" s="35" t="s">
        <v>31</v>
      </c>
      <c r="I69" s="35" t="s">
        <v>28</v>
      </c>
      <c r="J69" s="35">
        <v>5</v>
      </c>
      <c r="K69" s="35">
        <v>0</v>
      </c>
      <c r="L69" s="35">
        <v>1</v>
      </c>
      <c r="M69" s="35"/>
      <c r="N69" s="35"/>
      <c r="O69" s="35" t="s">
        <v>29</v>
      </c>
      <c r="P69" s="35">
        <f t="shared" si="3"/>
        <v>46</v>
      </c>
    </row>
    <row r="70" spans="1:16">
      <c r="A70" s="35"/>
      <c r="B70" s="35"/>
      <c r="C70" s="36"/>
      <c r="D70" s="35"/>
      <c r="E70" s="35"/>
      <c r="F70" s="35" t="s">
        <v>25</v>
      </c>
      <c r="G70" s="35" t="s">
        <v>277</v>
      </c>
      <c r="H70" s="35" t="s">
        <v>31</v>
      </c>
      <c r="I70" s="35" t="s">
        <v>28</v>
      </c>
      <c r="J70" s="35">
        <v>3</v>
      </c>
      <c r="K70" s="35">
        <v>0</v>
      </c>
      <c r="L70" s="35">
        <v>1</v>
      </c>
      <c r="M70" s="35"/>
      <c r="N70" s="35"/>
      <c r="O70" s="35" t="s">
        <v>29</v>
      </c>
      <c r="P70" s="35">
        <f t="shared" si="3"/>
        <v>47</v>
      </c>
    </row>
    <row r="71" spans="1:16">
      <c r="A71" s="35">
        <v>19</v>
      </c>
      <c r="B71" s="35" t="s">
        <v>278</v>
      </c>
      <c r="C71" s="36">
        <v>534000126409</v>
      </c>
      <c r="D71" s="35">
        <v>7</v>
      </c>
      <c r="E71" s="35">
        <v>4</v>
      </c>
      <c r="F71" s="35" t="s">
        <v>25</v>
      </c>
      <c r="G71" s="35" t="s">
        <v>181</v>
      </c>
      <c r="H71" s="35" t="s">
        <v>31</v>
      </c>
      <c r="I71" s="35" t="s">
        <v>32</v>
      </c>
      <c r="J71" s="35">
        <v>4</v>
      </c>
      <c r="K71" s="35">
        <v>0</v>
      </c>
      <c r="L71" s="35">
        <v>1</v>
      </c>
      <c r="M71" s="35"/>
      <c r="N71" s="35"/>
      <c r="O71" s="35" t="s">
        <v>29</v>
      </c>
      <c r="P71" s="35">
        <f t="shared" si="3"/>
        <v>48</v>
      </c>
    </row>
    <row r="72" spans="1:16">
      <c r="A72" s="35"/>
      <c r="B72" s="35"/>
      <c r="C72" s="36"/>
      <c r="D72" s="35"/>
      <c r="E72" s="38"/>
      <c r="F72" s="38" t="s">
        <v>25</v>
      </c>
      <c r="G72" s="38" t="s">
        <v>279</v>
      </c>
      <c r="H72" s="38" t="s">
        <v>27</v>
      </c>
      <c r="I72" s="38" t="s">
        <v>28</v>
      </c>
      <c r="J72" s="40">
        <v>6</v>
      </c>
      <c r="K72" s="40">
        <v>0</v>
      </c>
      <c r="L72" s="40">
        <v>1</v>
      </c>
      <c r="M72" s="38"/>
      <c r="N72" s="38"/>
      <c r="O72" s="38" t="s">
        <v>29</v>
      </c>
      <c r="P72" s="35">
        <f t="shared" si="3"/>
        <v>49</v>
      </c>
    </row>
    <row r="73" spans="1:16" ht="26">
      <c r="A73" s="134" t="s">
        <v>38</v>
      </c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</row>
    <row r="74" spans="1:16" ht="26">
      <c r="A74" s="134" t="s">
        <v>0</v>
      </c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</row>
    <row r="75" spans="1:16" ht="26">
      <c r="A75" s="134" t="s">
        <v>1</v>
      </c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</row>
    <row r="76" spans="1:16">
      <c r="A76" s="26" t="s">
        <v>14</v>
      </c>
      <c r="B76" s="26" t="s">
        <v>2</v>
      </c>
      <c r="C76" s="27" t="s">
        <v>3</v>
      </c>
      <c r="D76" s="126" t="s">
        <v>6</v>
      </c>
      <c r="E76" s="127"/>
      <c r="F76" s="26" t="s">
        <v>7</v>
      </c>
      <c r="G76" s="26" t="s">
        <v>16</v>
      </c>
      <c r="H76" s="26" t="s">
        <v>8</v>
      </c>
      <c r="I76" s="26" t="s">
        <v>10</v>
      </c>
      <c r="J76" s="126" t="s">
        <v>13</v>
      </c>
      <c r="K76" s="128"/>
      <c r="L76" s="26" t="s">
        <v>20</v>
      </c>
      <c r="M76" s="126" t="s">
        <v>17</v>
      </c>
      <c r="N76" s="128"/>
      <c r="O76" s="28" t="s">
        <v>22</v>
      </c>
      <c r="P76" s="28" t="s">
        <v>23</v>
      </c>
    </row>
    <row r="77" spans="1:16">
      <c r="A77" s="29" t="s">
        <v>15</v>
      </c>
      <c r="B77" s="29"/>
      <c r="C77" s="30"/>
      <c r="D77" s="31" t="s">
        <v>4</v>
      </c>
      <c r="E77" s="31" t="s">
        <v>5</v>
      </c>
      <c r="F77" s="29" t="s">
        <v>9</v>
      </c>
      <c r="G77" s="29"/>
      <c r="H77" s="29"/>
      <c r="I77" s="32"/>
      <c r="J77" s="33" t="s">
        <v>11</v>
      </c>
      <c r="K77" s="33" t="s">
        <v>12</v>
      </c>
      <c r="L77" s="29" t="s">
        <v>21</v>
      </c>
      <c r="M77" s="33" t="s">
        <v>18</v>
      </c>
      <c r="N77" s="33" t="s">
        <v>19</v>
      </c>
      <c r="O77" s="34"/>
      <c r="P77" s="34"/>
    </row>
    <row r="78" spans="1:16">
      <c r="A78" s="35">
        <v>20</v>
      </c>
      <c r="B78" s="35" t="s">
        <v>280</v>
      </c>
      <c r="C78" s="36">
        <v>3340400837368</v>
      </c>
      <c r="D78" s="35">
        <v>123</v>
      </c>
      <c r="E78" s="35">
        <v>4</v>
      </c>
      <c r="F78" s="35" t="s">
        <v>25</v>
      </c>
      <c r="G78" s="35" t="s">
        <v>281</v>
      </c>
      <c r="H78" s="35" t="s">
        <v>27</v>
      </c>
      <c r="I78" s="35" t="s">
        <v>46</v>
      </c>
      <c r="J78" s="40">
        <v>13</v>
      </c>
      <c r="K78" s="40">
        <v>0</v>
      </c>
      <c r="L78" s="40">
        <v>1</v>
      </c>
      <c r="M78" s="35"/>
      <c r="N78" s="35"/>
      <c r="O78" s="35" t="s">
        <v>29</v>
      </c>
      <c r="P78" s="35">
        <v>50</v>
      </c>
    </row>
    <row r="79" spans="1:16">
      <c r="A79" s="35">
        <v>21</v>
      </c>
      <c r="B79" s="35" t="s">
        <v>282</v>
      </c>
      <c r="C79" s="36">
        <v>3340400840431</v>
      </c>
      <c r="D79" s="35">
        <v>91</v>
      </c>
      <c r="E79" s="35">
        <v>4</v>
      </c>
      <c r="F79" s="35" t="s">
        <v>25</v>
      </c>
      <c r="G79" s="35" t="s">
        <v>77</v>
      </c>
      <c r="H79" s="35" t="s">
        <v>31</v>
      </c>
      <c r="I79" s="35" t="s">
        <v>56</v>
      </c>
      <c r="J79" s="35">
        <v>8</v>
      </c>
      <c r="K79" s="35">
        <v>0</v>
      </c>
      <c r="L79" s="35">
        <v>1</v>
      </c>
      <c r="M79" s="35"/>
      <c r="N79" s="35"/>
      <c r="O79" s="35" t="s">
        <v>29</v>
      </c>
      <c r="P79" s="35">
        <f>P78+1</f>
        <v>51</v>
      </c>
    </row>
    <row r="80" spans="1:16">
      <c r="A80" s="35"/>
      <c r="B80" s="35"/>
      <c r="C80" s="36"/>
      <c r="D80" s="35"/>
      <c r="E80" s="35"/>
      <c r="F80" s="35" t="s">
        <v>25</v>
      </c>
      <c r="G80" s="35" t="s">
        <v>283</v>
      </c>
      <c r="H80" s="35" t="s">
        <v>27</v>
      </c>
      <c r="I80" s="35" t="s">
        <v>56</v>
      </c>
      <c r="J80" s="35">
        <v>4</v>
      </c>
      <c r="K80" s="35">
        <v>0</v>
      </c>
      <c r="L80" s="35">
        <v>1</v>
      </c>
      <c r="M80" s="35"/>
      <c r="N80" s="35"/>
      <c r="O80" s="35" t="s">
        <v>29</v>
      </c>
      <c r="P80" s="35">
        <f t="shared" ref="P80:P90" si="4">P79+1</f>
        <v>52</v>
      </c>
    </row>
    <row r="81" spans="1:16">
      <c r="A81" s="35">
        <v>22</v>
      </c>
      <c r="B81" s="35" t="s">
        <v>284</v>
      </c>
      <c r="C81" s="36">
        <v>3340400834903</v>
      </c>
      <c r="D81" s="35">
        <v>10</v>
      </c>
      <c r="E81" s="35">
        <v>4</v>
      </c>
      <c r="F81" s="35" t="s">
        <v>25</v>
      </c>
      <c r="G81" s="35" t="s">
        <v>285</v>
      </c>
      <c r="H81" s="35" t="s">
        <v>31</v>
      </c>
      <c r="I81" s="35" t="s">
        <v>46</v>
      </c>
      <c r="J81" s="35">
        <v>6</v>
      </c>
      <c r="K81" s="35">
        <v>0</v>
      </c>
      <c r="L81" s="35">
        <v>1</v>
      </c>
      <c r="M81" s="35"/>
      <c r="N81" s="35"/>
      <c r="O81" s="35" t="s">
        <v>29</v>
      </c>
      <c r="P81" s="35">
        <f t="shared" si="4"/>
        <v>53</v>
      </c>
    </row>
    <row r="82" spans="1:16">
      <c r="A82" s="35">
        <v>23</v>
      </c>
      <c r="B82" s="35" t="s">
        <v>286</v>
      </c>
      <c r="C82" s="36">
        <v>3311400056651</v>
      </c>
      <c r="D82" s="35">
        <v>42</v>
      </c>
      <c r="E82" s="35">
        <v>4</v>
      </c>
      <c r="F82" s="35" t="s">
        <v>25</v>
      </c>
      <c r="G82" s="35" t="s">
        <v>287</v>
      </c>
      <c r="H82" s="35" t="s">
        <v>27</v>
      </c>
      <c r="I82" s="35" t="s">
        <v>46</v>
      </c>
      <c r="J82" s="35">
        <v>8</v>
      </c>
      <c r="K82" s="35">
        <v>0</v>
      </c>
      <c r="L82" s="35">
        <v>1</v>
      </c>
      <c r="M82" s="35"/>
      <c r="N82" s="35"/>
      <c r="O82" s="35" t="s">
        <v>29</v>
      </c>
      <c r="P82" s="35">
        <f t="shared" si="4"/>
        <v>54</v>
      </c>
    </row>
    <row r="83" spans="1:16">
      <c r="A83" s="35">
        <v>24</v>
      </c>
      <c r="B83" s="35" t="s">
        <v>288</v>
      </c>
      <c r="C83" s="36">
        <v>3340400838348</v>
      </c>
      <c r="D83" s="35">
        <v>60</v>
      </c>
      <c r="E83" s="35">
        <v>4</v>
      </c>
      <c r="F83" s="35" t="s">
        <v>25</v>
      </c>
      <c r="G83" s="35" t="s">
        <v>877</v>
      </c>
      <c r="H83" s="35" t="s">
        <v>31</v>
      </c>
      <c r="I83" s="35" t="s">
        <v>42</v>
      </c>
      <c r="J83" s="35">
        <v>1</v>
      </c>
      <c r="K83" s="35">
        <v>0</v>
      </c>
      <c r="L83" s="35">
        <v>1</v>
      </c>
      <c r="M83" s="35"/>
      <c r="N83" s="35"/>
      <c r="O83" s="35" t="s">
        <v>29</v>
      </c>
      <c r="P83" s="35">
        <f t="shared" si="4"/>
        <v>55</v>
      </c>
    </row>
    <row r="84" spans="1:16">
      <c r="A84" s="35">
        <v>25</v>
      </c>
      <c r="B84" s="35" t="s">
        <v>290</v>
      </c>
      <c r="C84" s="36">
        <v>3340400836302</v>
      </c>
      <c r="D84" s="35">
        <v>29</v>
      </c>
      <c r="E84" s="35">
        <v>4</v>
      </c>
      <c r="F84" s="35" t="s">
        <v>55</v>
      </c>
      <c r="G84" s="35" t="s">
        <v>168</v>
      </c>
      <c r="H84" s="35" t="s">
        <v>31</v>
      </c>
      <c r="I84" s="35" t="s">
        <v>42</v>
      </c>
      <c r="J84" s="35">
        <v>4</v>
      </c>
      <c r="K84" s="35">
        <v>0</v>
      </c>
      <c r="L84" s="35">
        <v>1</v>
      </c>
      <c r="M84" s="35"/>
      <c r="N84" s="35"/>
      <c r="O84" s="35" t="s">
        <v>29</v>
      </c>
      <c r="P84" s="35">
        <f t="shared" si="4"/>
        <v>56</v>
      </c>
    </row>
    <row r="85" spans="1:16">
      <c r="A85" s="35">
        <v>26</v>
      </c>
      <c r="B85" s="35" t="s">
        <v>291</v>
      </c>
      <c r="C85" s="36">
        <v>3340400838062</v>
      </c>
      <c r="D85" s="35">
        <v>57</v>
      </c>
      <c r="E85" s="35">
        <v>4</v>
      </c>
      <c r="F85" s="35" t="s">
        <v>55</v>
      </c>
      <c r="G85" s="35" t="s">
        <v>100</v>
      </c>
      <c r="H85" s="35" t="s">
        <v>27</v>
      </c>
      <c r="I85" s="35" t="s">
        <v>161</v>
      </c>
      <c r="J85" s="35">
        <v>1</v>
      </c>
      <c r="K85" s="35">
        <v>0</v>
      </c>
      <c r="L85" s="35">
        <v>1</v>
      </c>
      <c r="M85" s="35"/>
      <c r="N85" s="35"/>
      <c r="O85" s="35" t="s">
        <v>29</v>
      </c>
      <c r="P85" s="35">
        <f t="shared" si="4"/>
        <v>57</v>
      </c>
    </row>
    <row r="86" spans="1:16">
      <c r="A86" s="35"/>
      <c r="B86" s="35"/>
      <c r="C86" s="36"/>
      <c r="D86" s="35"/>
      <c r="E86" s="35"/>
      <c r="F86" s="38" t="s">
        <v>55</v>
      </c>
      <c r="G86" s="38" t="s">
        <v>100</v>
      </c>
      <c r="H86" s="35" t="s">
        <v>27</v>
      </c>
      <c r="I86" s="35" t="s">
        <v>161</v>
      </c>
      <c r="J86" s="40">
        <v>1</v>
      </c>
      <c r="K86" s="40">
        <v>0</v>
      </c>
      <c r="L86" s="35">
        <v>1</v>
      </c>
      <c r="M86" s="35"/>
      <c r="N86" s="35"/>
      <c r="O86" s="35" t="s">
        <v>29</v>
      </c>
      <c r="P86" s="35">
        <f t="shared" si="4"/>
        <v>58</v>
      </c>
    </row>
    <row r="87" spans="1:16">
      <c r="A87" s="35"/>
      <c r="B87" s="35"/>
      <c r="C87" s="36"/>
      <c r="D87" s="35"/>
      <c r="E87" s="35"/>
      <c r="F87" s="38" t="s">
        <v>55</v>
      </c>
      <c r="G87" s="38" t="s">
        <v>100</v>
      </c>
      <c r="H87" s="38" t="s">
        <v>31</v>
      </c>
      <c r="I87" s="38" t="s">
        <v>42</v>
      </c>
      <c r="J87" s="40">
        <v>1</v>
      </c>
      <c r="K87" s="40">
        <v>0</v>
      </c>
      <c r="L87" s="40">
        <v>1</v>
      </c>
      <c r="M87" s="33"/>
      <c r="N87" s="33"/>
      <c r="O87" s="35" t="s">
        <v>29</v>
      </c>
      <c r="P87" s="35">
        <f t="shared" si="4"/>
        <v>59</v>
      </c>
    </row>
    <row r="88" spans="1:16">
      <c r="A88" s="35">
        <v>27</v>
      </c>
      <c r="B88" s="35" t="s">
        <v>292</v>
      </c>
      <c r="C88" s="36">
        <v>3340400833346</v>
      </c>
      <c r="D88" s="35">
        <v>188</v>
      </c>
      <c r="E88" s="35">
        <v>4</v>
      </c>
      <c r="F88" s="35" t="s">
        <v>25</v>
      </c>
      <c r="G88" s="25" t="s">
        <v>295</v>
      </c>
      <c r="H88" s="35" t="s">
        <v>27</v>
      </c>
      <c r="I88" s="35" t="s">
        <v>57</v>
      </c>
      <c r="J88" s="35">
        <v>4</v>
      </c>
      <c r="K88" s="35">
        <v>0</v>
      </c>
      <c r="L88" s="35">
        <v>1</v>
      </c>
      <c r="M88" s="35"/>
      <c r="N88" s="35"/>
      <c r="O88" s="35" t="s">
        <v>29</v>
      </c>
      <c r="P88" s="35">
        <f t="shared" si="4"/>
        <v>60</v>
      </c>
    </row>
    <row r="89" spans="1:16">
      <c r="A89" s="35"/>
      <c r="B89" s="35"/>
      <c r="C89" s="36"/>
      <c r="D89" s="35"/>
      <c r="E89" s="35"/>
      <c r="F89" s="35" t="s">
        <v>25</v>
      </c>
      <c r="G89" s="35" t="s">
        <v>294</v>
      </c>
      <c r="H89" s="35" t="s">
        <v>27</v>
      </c>
      <c r="I89" s="35" t="s">
        <v>57</v>
      </c>
      <c r="J89" s="35">
        <v>4</v>
      </c>
      <c r="K89" s="35">
        <v>0</v>
      </c>
      <c r="L89" s="35">
        <v>1</v>
      </c>
      <c r="M89" s="35"/>
      <c r="N89" s="35"/>
      <c r="O89" s="35" t="s">
        <v>29</v>
      </c>
      <c r="P89" s="35">
        <f t="shared" si="4"/>
        <v>61</v>
      </c>
    </row>
    <row r="90" spans="1:16">
      <c r="A90" s="35"/>
      <c r="B90" s="35"/>
      <c r="C90" s="35"/>
      <c r="D90" s="35"/>
      <c r="E90" s="35"/>
      <c r="F90" s="35" t="s">
        <v>25</v>
      </c>
      <c r="G90" s="35" t="s">
        <v>148</v>
      </c>
      <c r="H90" s="35" t="s">
        <v>27</v>
      </c>
      <c r="I90" s="35" t="s">
        <v>32</v>
      </c>
      <c r="J90" s="35">
        <v>4</v>
      </c>
      <c r="K90" s="35">
        <v>0</v>
      </c>
      <c r="L90" s="35">
        <v>1</v>
      </c>
      <c r="M90" s="35"/>
      <c r="N90" s="35"/>
      <c r="O90" s="35" t="s">
        <v>29</v>
      </c>
      <c r="P90" s="35">
        <f t="shared" si="4"/>
        <v>62</v>
      </c>
    </row>
    <row r="91" spans="1:16" ht="26">
      <c r="A91" s="134" t="s">
        <v>38</v>
      </c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</row>
    <row r="92" spans="1:16" ht="26">
      <c r="A92" s="134" t="s">
        <v>0</v>
      </c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</row>
    <row r="93" spans="1:16" ht="26">
      <c r="A93" s="134" t="s">
        <v>1</v>
      </c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</row>
    <row r="94" spans="1:16">
      <c r="A94" s="26" t="s">
        <v>14</v>
      </c>
      <c r="B94" s="26" t="s">
        <v>2</v>
      </c>
      <c r="C94" s="27" t="s">
        <v>3</v>
      </c>
      <c r="D94" s="126" t="s">
        <v>6</v>
      </c>
      <c r="E94" s="127"/>
      <c r="F94" s="26" t="s">
        <v>7</v>
      </c>
      <c r="G94" s="26" t="s">
        <v>16</v>
      </c>
      <c r="H94" s="26" t="s">
        <v>8</v>
      </c>
      <c r="I94" s="26" t="s">
        <v>10</v>
      </c>
      <c r="J94" s="126" t="s">
        <v>13</v>
      </c>
      <c r="K94" s="128"/>
      <c r="L94" s="26" t="s">
        <v>20</v>
      </c>
      <c r="M94" s="126" t="s">
        <v>17</v>
      </c>
      <c r="N94" s="128"/>
      <c r="O94" s="28" t="s">
        <v>22</v>
      </c>
      <c r="P94" s="28" t="s">
        <v>23</v>
      </c>
    </row>
    <row r="95" spans="1:16">
      <c r="A95" s="29" t="s">
        <v>15</v>
      </c>
      <c r="B95" s="29"/>
      <c r="C95" s="30"/>
      <c r="D95" s="31" t="s">
        <v>4</v>
      </c>
      <c r="E95" s="31" t="s">
        <v>5</v>
      </c>
      <c r="F95" s="29" t="s">
        <v>9</v>
      </c>
      <c r="G95" s="29"/>
      <c r="H95" s="29"/>
      <c r="I95" s="32"/>
      <c r="J95" s="33" t="s">
        <v>11</v>
      </c>
      <c r="K95" s="33" t="s">
        <v>12</v>
      </c>
      <c r="L95" s="29" t="s">
        <v>21</v>
      </c>
      <c r="M95" s="33" t="s">
        <v>18</v>
      </c>
      <c r="N95" s="33" t="s">
        <v>19</v>
      </c>
      <c r="O95" s="34"/>
      <c r="P95" s="34"/>
    </row>
    <row r="96" spans="1:16">
      <c r="A96" s="35">
        <v>27</v>
      </c>
      <c r="B96" s="35" t="s">
        <v>292</v>
      </c>
      <c r="C96" s="36">
        <v>3340400833346</v>
      </c>
      <c r="D96" s="35">
        <v>188</v>
      </c>
      <c r="E96" s="35">
        <v>4</v>
      </c>
      <c r="F96" s="35" t="s">
        <v>25</v>
      </c>
      <c r="G96" s="25" t="s">
        <v>207</v>
      </c>
      <c r="H96" s="35" t="s">
        <v>27</v>
      </c>
      <c r="I96" s="35" t="s">
        <v>32</v>
      </c>
      <c r="J96" s="35">
        <v>4</v>
      </c>
      <c r="K96" s="35">
        <v>0</v>
      </c>
      <c r="L96" s="35">
        <v>1</v>
      </c>
      <c r="M96" s="35"/>
      <c r="N96" s="35"/>
      <c r="O96" s="35" t="s">
        <v>29</v>
      </c>
      <c r="P96" s="35">
        <v>63</v>
      </c>
    </row>
    <row r="97" spans="1:16">
      <c r="A97" s="35"/>
      <c r="B97" s="35"/>
      <c r="C97" s="36"/>
      <c r="D97" s="35"/>
      <c r="E97" s="35"/>
      <c r="F97" s="35" t="s">
        <v>25</v>
      </c>
      <c r="G97" s="35" t="s">
        <v>293</v>
      </c>
      <c r="H97" s="35" t="s">
        <v>31</v>
      </c>
      <c r="I97" s="35" t="s">
        <v>32</v>
      </c>
      <c r="J97" s="35">
        <v>4</v>
      </c>
      <c r="K97" s="35">
        <v>0</v>
      </c>
      <c r="L97" s="35">
        <v>1</v>
      </c>
      <c r="M97" s="35"/>
      <c r="N97" s="35"/>
      <c r="O97" s="35" t="s">
        <v>29</v>
      </c>
      <c r="P97" s="35">
        <f>P96+1</f>
        <v>64</v>
      </c>
    </row>
    <row r="98" spans="1:16">
      <c r="A98" s="35">
        <v>28</v>
      </c>
      <c r="B98" s="35" t="s">
        <v>296</v>
      </c>
      <c r="C98" s="36">
        <v>1340400144510</v>
      </c>
      <c r="D98" s="35">
        <v>38</v>
      </c>
      <c r="E98" s="35">
        <v>4</v>
      </c>
      <c r="F98" s="35" t="s">
        <v>25</v>
      </c>
      <c r="G98" s="35" t="s">
        <v>297</v>
      </c>
      <c r="H98" s="35" t="s">
        <v>31</v>
      </c>
      <c r="I98" s="35" t="s">
        <v>32</v>
      </c>
      <c r="J98" s="35">
        <v>4</v>
      </c>
      <c r="K98" s="35">
        <v>0</v>
      </c>
      <c r="L98" s="35">
        <v>1</v>
      </c>
      <c r="M98" s="35"/>
      <c r="N98" s="35"/>
      <c r="O98" s="35" t="s">
        <v>29</v>
      </c>
      <c r="P98" s="35">
        <f t="shared" ref="P98:P108" si="5">P97+1</f>
        <v>65</v>
      </c>
    </row>
    <row r="99" spans="1:16">
      <c r="A99" s="35">
        <v>29</v>
      </c>
      <c r="B99" s="35" t="s">
        <v>298</v>
      </c>
      <c r="C99" s="36">
        <v>3340400836132</v>
      </c>
      <c r="D99" s="35">
        <v>28</v>
      </c>
      <c r="E99" s="35">
        <v>4</v>
      </c>
      <c r="F99" s="35" t="s">
        <v>25</v>
      </c>
      <c r="G99" s="35" t="s">
        <v>121</v>
      </c>
      <c r="H99" s="35" t="s">
        <v>31</v>
      </c>
      <c r="I99" s="35" t="s">
        <v>70</v>
      </c>
      <c r="J99" s="35">
        <v>4</v>
      </c>
      <c r="K99" s="35">
        <v>0</v>
      </c>
      <c r="L99" s="35">
        <v>1</v>
      </c>
      <c r="M99" s="35"/>
      <c r="N99" s="35"/>
      <c r="O99" s="35" t="s">
        <v>29</v>
      </c>
      <c r="P99" s="35">
        <f t="shared" si="5"/>
        <v>66</v>
      </c>
    </row>
    <row r="100" spans="1:16">
      <c r="A100" s="35"/>
      <c r="B100" s="35"/>
      <c r="C100" s="36"/>
      <c r="D100" s="35"/>
      <c r="E100" s="35"/>
      <c r="F100" s="35" t="s">
        <v>25</v>
      </c>
      <c r="G100" s="35" t="s">
        <v>299</v>
      </c>
      <c r="H100" s="35" t="s">
        <v>31</v>
      </c>
      <c r="I100" s="35" t="s">
        <v>70</v>
      </c>
      <c r="J100" s="35">
        <v>4</v>
      </c>
      <c r="K100" s="35">
        <v>0</v>
      </c>
      <c r="L100" s="35">
        <v>1</v>
      </c>
      <c r="M100" s="35"/>
      <c r="N100" s="35"/>
      <c r="O100" s="35" t="s">
        <v>29</v>
      </c>
      <c r="P100" s="35">
        <f t="shared" si="5"/>
        <v>67</v>
      </c>
    </row>
    <row r="101" spans="1:16">
      <c r="A101" s="35"/>
      <c r="B101" s="35"/>
      <c r="C101" s="36"/>
      <c r="D101" s="35"/>
      <c r="E101" s="35"/>
      <c r="F101" s="35" t="s">
        <v>25</v>
      </c>
      <c r="G101" s="35" t="s">
        <v>300</v>
      </c>
      <c r="H101" s="35" t="s">
        <v>31</v>
      </c>
      <c r="I101" s="35" t="s">
        <v>70</v>
      </c>
      <c r="J101" s="35">
        <v>4</v>
      </c>
      <c r="K101" s="35">
        <v>0</v>
      </c>
      <c r="L101" s="35">
        <v>1</v>
      </c>
      <c r="M101" s="35"/>
      <c r="N101" s="35"/>
      <c r="O101" s="35" t="s">
        <v>29</v>
      </c>
      <c r="P101" s="35">
        <f t="shared" si="5"/>
        <v>68</v>
      </c>
    </row>
    <row r="102" spans="1:16">
      <c r="A102" s="35">
        <v>30</v>
      </c>
      <c r="B102" s="35" t="s">
        <v>301</v>
      </c>
      <c r="C102" s="36">
        <v>3340400840598</v>
      </c>
      <c r="D102" s="35">
        <v>95</v>
      </c>
      <c r="E102" s="35">
        <v>4</v>
      </c>
      <c r="F102" s="35" t="s">
        <v>25</v>
      </c>
      <c r="G102" s="35" t="s">
        <v>73</v>
      </c>
      <c r="H102" s="35" t="s">
        <v>31</v>
      </c>
      <c r="I102" s="35" t="s">
        <v>28</v>
      </c>
      <c r="J102" s="35">
        <v>3</v>
      </c>
      <c r="K102" s="35">
        <v>0</v>
      </c>
      <c r="L102" s="35">
        <v>1</v>
      </c>
      <c r="M102" s="35"/>
      <c r="N102" s="35"/>
      <c r="O102" s="35" t="s">
        <v>29</v>
      </c>
      <c r="P102" s="35">
        <f t="shared" si="5"/>
        <v>69</v>
      </c>
    </row>
    <row r="103" spans="1:16">
      <c r="A103" s="35"/>
      <c r="B103" s="35"/>
      <c r="C103" s="36"/>
      <c r="D103" s="35"/>
      <c r="E103" s="35"/>
      <c r="F103" s="35" t="s">
        <v>25</v>
      </c>
      <c r="G103" s="35" t="s">
        <v>28</v>
      </c>
      <c r="H103" s="35" t="s">
        <v>27</v>
      </c>
      <c r="I103" s="35" t="s">
        <v>28</v>
      </c>
      <c r="J103" s="35">
        <v>3</v>
      </c>
      <c r="K103" s="35">
        <v>0</v>
      </c>
      <c r="L103" s="35">
        <v>1</v>
      </c>
      <c r="M103" s="35"/>
      <c r="N103" s="35"/>
      <c r="O103" s="35" t="s">
        <v>29</v>
      </c>
      <c r="P103" s="35">
        <f t="shared" si="5"/>
        <v>70</v>
      </c>
    </row>
    <row r="104" spans="1:16">
      <c r="A104" s="35">
        <v>30</v>
      </c>
      <c r="B104" s="35" t="s">
        <v>301</v>
      </c>
      <c r="C104" s="36">
        <v>3340400840598</v>
      </c>
      <c r="D104" s="35">
        <v>95</v>
      </c>
      <c r="E104" s="35">
        <v>4</v>
      </c>
      <c r="F104" s="38" t="s">
        <v>25</v>
      </c>
      <c r="G104" s="38" t="s">
        <v>302</v>
      </c>
      <c r="H104" s="38" t="s">
        <v>27</v>
      </c>
      <c r="I104" s="38" t="s">
        <v>70</v>
      </c>
      <c r="J104" s="40">
        <v>3</v>
      </c>
      <c r="K104" s="40">
        <v>0</v>
      </c>
      <c r="L104" s="40">
        <v>1</v>
      </c>
      <c r="M104" s="38"/>
      <c r="N104" s="38"/>
      <c r="O104" s="38" t="s">
        <v>29</v>
      </c>
      <c r="P104" s="35">
        <f t="shared" si="5"/>
        <v>71</v>
      </c>
    </row>
    <row r="105" spans="1:16">
      <c r="A105" s="40">
        <v>31</v>
      </c>
      <c r="B105" s="38" t="s">
        <v>303</v>
      </c>
      <c r="C105" s="36">
        <v>3340400836744</v>
      </c>
      <c r="D105" s="35">
        <v>36</v>
      </c>
      <c r="E105" s="35">
        <v>4</v>
      </c>
      <c r="F105" s="38" t="s">
        <v>55</v>
      </c>
      <c r="G105" s="38" t="s">
        <v>100</v>
      </c>
      <c r="H105" s="38" t="s">
        <v>31</v>
      </c>
      <c r="I105" s="38" t="s">
        <v>70</v>
      </c>
      <c r="J105" s="40">
        <v>3</v>
      </c>
      <c r="K105" s="40">
        <v>0</v>
      </c>
      <c r="L105" s="40">
        <v>1</v>
      </c>
      <c r="M105" s="37"/>
      <c r="N105" s="37"/>
      <c r="O105" s="35" t="s">
        <v>29</v>
      </c>
      <c r="P105" s="35">
        <f t="shared" si="5"/>
        <v>72</v>
      </c>
    </row>
    <row r="106" spans="1:16">
      <c r="A106" s="35">
        <v>32</v>
      </c>
      <c r="B106" s="35" t="s">
        <v>304</v>
      </c>
      <c r="C106" s="36">
        <v>3340400540135</v>
      </c>
      <c r="D106" s="35">
        <v>48</v>
      </c>
      <c r="E106" s="35">
        <v>4</v>
      </c>
      <c r="F106" s="35" t="s">
        <v>25</v>
      </c>
      <c r="G106" s="35" t="s">
        <v>306</v>
      </c>
      <c r="H106" s="35" t="s">
        <v>27</v>
      </c>
      <c r="I106" s="35" t="s">
        <v>32</v>
      </c>
      <c r="J106" s="35">
        <v>4</v>
      </c>
      <c r="K106" s="35">
        <v>0</v>
      </c>
      <c r="L106" s="35">
        <v>1</v>
      </c>
      <c r="M106" s="35"/>
      <c r="N106" s="35"/>
      <c r="O106" s="35" t="s">
        <v>29</v>
      </c>
      <c r="P106" s="35">
        <f t="shared" si="5"/>
        <v>73</v>
      </c>
    </row>
    <row r="107" spans="1:16">
      <c r="A107" s="35"/>
      <c r="B107" s="35"/>
      <c r="C107" s="35"/>
      <c r="D107" s="35"/>
      <c r="E107" s="35"/>
      <c r="F107" s="35" t="s">
        <v>25</v>
      </c>
      <c r="G107" s="35" t="s">
        <v>307</v>
      </c>
      <c r="H107" s="35" t="s">
        <v>27</v>
      </c>
      <c r="I107" s="35" t="s">
        <v>28</v>
      </c>
      <c r="J107" s="35">
        <v>4</v>
      </c>
      <c r="K107" s="35">
        <v>0</v>
      </c>
      <c r="L107" s="35">
        <v>1</v>
      </c>
      <c r="M107" s="35"/>
      <c r="N107" s="35"/>
      <c r="O107" s="35" t="s">
        <v>29</v>
      </c>
      <c r="P107" s="35">
        <f t="shared" si="5"/>
        <v>74</v>
      </c>
    </row>
    <row r="108" spans="1:16">
      <c r="A108" s="35"/>
      <c r="B108" s="35"/>
      <c r="C108" s="35"/>
      <c r="D108" s="35"/>
      <c r="E108" s="35"/>
      <c r="F108" s="35" t="s">
        <v>25</v>
      </c>
      <c r="G108" s="35" t="s">
        <v>305</v>
      </c>
      <c r="H108" s="35" t="s">
        <v>31</v>
      </c>
      <c r="I108" s="35" t="s">
        <v>203</v>
      </c>
      <c r="J108" s="35">
        <v>4</v>
      </c>
      <c r="K108" s="35">
        <v>0</v>
      </c>
      <c r="L108" s="35">
        <v>1</v>
      </c>
      <c r="M108" s="35"/>
      <c r="N108" s="35"/>
      <c r="O108" s="35" t="s">
        <v>29</v>
      </c>
      <c r="P108" s="35">
        <f t="shared" si="5"/>
        <v>75</v>
      </c>
    </row>
    <row r="109" spans="1:16" ht="26">
      <c r="A109" s="134" t="s">
        <v>38</v>
      </c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</row>
    <row r="110" spans="1:16" ht="26">
      <c r="A110" s="134" t="s">
        <v>0</v>
      </c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</row>
    <row r="111" spans="1:16" ht="26">
      <c r="A111" s="134" t="s">
        <v>1</v>
      </c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</row>
    <row r="112" spans="1:16">
      <c r="A112" s="26" t="s">
        <v>14</v>
      </c>
      <c r="B112" s="26" t="s">
        <v>2</v>
      </c>
      <c r="C112" s="27" t="s">
        <v>3</v>
      </c>
      <c r="D112" s="126" t="s">
        <v>6</v>
      </c>
      <c r="E112" s="127"/>
      <c r="F112" s="26" t="s">
        <v>7</v>
      </c>
      <c r="G112" s="26" t="s">
        <v>16</v>
      </c>
      <c r="H112" s="26" t="s">
        <v>8</v>
      </c>
      <c r="I112" s="26" t="s">
        <v>10</v>
      </c>
      <c r="J112" s="126" t="s">
        <v>13</v>
      </c>
      <c r="K112" s="128"/>
      <c r="L112" s="26" t="s">
        <v>20</v>
      </c>
      <c r="M112" s="126" t="s">
        <v>17</v>
      </c>
      <c r="N112" s="128"/>
      <c r="O112" s="28" t="s">
        <v>22</v>
      </c>
      <c r="P112" s="28" t="s">
        <v>23</v>
      </c>
    </row>
    <row r="113" spans="1:16">
      <c r="A113" s="29" t="s">
        <v>15</v>
      </c>
      <c r="B113" s="29"/>
      <c r="C113" s="30"/>
      <c r="D113" s="31" t="s">
        <v>4</v>
      </c>
      <c r="E113" s="31" t="s">
        <v>5</v>
      </c>
      <c r="F113" s="29" t="s">
        <v>9</v>
      </c>
      <c r="G113" s="29"/>
      <c r="H113" s="29"/>
      <c r="I113" s="32"/>
      <c r="J113" s="33" t="s">
        <v>11</v>
      </c>
      <c r="K113" s="33" t="s">
        <v>12</v>
      </c>
      <c r="L113" s="29" t="s">
        <v>21</v>
      </c>
      <c r="M113" s="33" t="s">
        <v>18</v>
      </c>
      <c r="N113" s="33" t="s">
        <v>19</v>
      </c>
      <c r="O113" s="34"/>
      <c r="P113" s="34"/>
    </row>
    <row r="114" spans="1:16">
      <c r="A114" s="35">
        <v>33</v>
      </c>
      <c r="B114" s="35" t="s">
        <v>308</v>
      </c>
      <c r="C114" s="36">
        <v>3340400834768</v>
      </c>
      <c r="D114" s="35">
        <v>51</v>
      </c>
      <c r="E114" s="35">
        <v>4</v>
      </c>
      <c r="F114" s="35" t="s">
        <v>25</v>
      </c>
      <c r="G114" s="35" t="s">
        <v>309</v>
      </c>
      <c r="H114" s="35" t="s">
        <v>31</v>
      </c>
      <c r="I114" s="35" t="s">
        <v>32</v>
      </c>
      <c r="J114" s="35">
        <v>3</v>
      </c>
      <c r="K114" s="35">
        <v>0</v>
      </c>
      <c r="L114" s="35">
        <v>1</v>
      </c>
      <c r="M114" s="35"/>
      <c r="N114" s="35"/>
      <c r="O114" s="35" t="s">
        <v>29</v>
      </c>
      <c r="P114" s="35">
        <v>76</v>
      </c>
    </row>
    <row r="115" spans="1:16">
      <c r="A115" s="35"/>
      <c r="B115" s="35"/>
      <c r="C115" s="36"/>
      <c r="D115" s="35"/>
      <c r="E115" s="35"/>
      <c r="F115" s="35" t="s">
        <v>25</v>
      </c>
      <c r="G115" s="35" t="s">
        <v>100</v>
      </c>
      <c r="H115" s="35" t="s">
        <v>31</v>
      </c>
      <c r="I115" s="35" t="s">
        <v>32</v>
      </c>
      <c r="J115" s="35">
        <v>3</v>
      </c>
      <c r="K115" s="35">
        <v>0</v>
      </c>
      <c r="L115" s="35">
        <v>1</v>
      </c>
      <c r="M115" s="35"/>
      <c r="N115" s="35"/>
      <c r="O115" s="35" t="s">
        <v>29</v>
      </c>
      <c r="P115" s="35">
        <f>P114+1</f>
        <v>77</v>
      </c>
    </row>
    <row r="116" spans="1:16">
      <c r="A116" s="35"/>
      <c r="B116" s="35"/>
      <c r="C116" s="36"/>
      <c r="D116" s="35"/>
      <c r="E116" s="35"/>
      <c r="F116" s="35" t="s">
        <v>25</v>
      </c>
      <c r="G116" s="35" t="s">
        <v>181</v>
      </c>
      <c r="H116" s="35" t="s">
        <v>31</v>
      </c>
      <c r="I116" s="35" t="s">
        <v>32</v>
      </c>
      <c r="J116" s="35">
        <v>3</v>
      </c>
      <c r="K116" s="35">
        <v>0</v>
      </c>
      <c r="L116" s="35">
        <v>1</v>
      </c>
      <c r="M116" s="35"/>
      <c r="N116" s="35"/>
      <c r="O116" s="35" t="s">
        <v>29</v>
      </c>
      <c r="P116" s="35">
        <f t="shared" ref="P116:P125" si="6">P115+1</f>
        <v>78</v>
      </c>
    </row>
    <row r="117" spans="1:16">
      <c r="A117" s="35"/>
      <c r="B117" s="35"/>
      <c r="C117" s="36"/>
      <c r="D117" s="35"/>
      <c r="E117" s="35"/>
      <c r="F117" s="35" t="s">
        <v>25</v>
      </c>
      <c r="G117" s="35" t="s">
        <v>310</v>
      </c>
      <c r="H117" s="35" t="s">
        <v>27</v>
      </c>
      <c r="I117" s="35" t="s">
        <v>28</v>
      </c>
      <c r="J117" s="35">
        <v>3</v>
      </c>
      <c r="K117" s="35">
        <v>0</v>
      </c>
      <c r="L117" s="35">
        <v>1</v>
      </c>
      <c r="M117" s="35"/>
      <c r="N117" s="35"/>
      <c r="O117" s="35" t="s">
        <v>29</v>
      </c>
      <c r="P117" s="35">
        <f t="shared" si="6"/>
        <v>79</v>
      </c>
    </row>
    <row r="118" spans="1:16">
      <c r="A118" s="35"/>
      <c r="B118" s="35"/>
      <c r="C118" s="36"/>
      <c r="D118" s="35"/>
      <c r="E118" s="35"/>
      <c r="F118" s="35" t="s">
        <v>25</v>
      </c>
      <c r="G118" s="35" t="s">
        <v>312</v>
      </c>
      <c r="H118" s="35" t="s">
        <v>27</v>
      </c>
      <c r="I118" s="35" t="s">
        <v>28</v>
      </c>
      <c r="J118" s="35">
        <v>3</v>
      </c>
      <c r="K118" s="35">
        <v>0</v>
      </c>
      <c r="L118" s="35">
        <v>1</v>
      </c>
      <c r="M118" s="35"/>
      <c r="N118" s="35"/>
      <c r="O118" s="35" t="s">
        <v>29</v>
      </c>
      <c r="P118" s="35">
        <f t="shared" si="6"/>
        <v>80</v>
      </c>
    </row>
    <row r="119" spans="1:16">
      <c r="A119" s="35"/>
      <c r="B119" s="35"/>
      <c r="C119" s="36"/>
      <c r="D119" s="35"/>
      <c r="E119" s="35"/>
      <c r="F119" s="35" t="s">
        <v>25</v>
      </c>
      <c r="G119" s="35" t="s">
        <v>313</v>
      </c>
      <c r="H119" s="35" t="s">
        <v>27</v>
      </c>
      <c r="I119" s="35" t="s">
        <v>28</v>
      </c>
      <c r="J119" s="35">
        <v>3</v>
      </c>
      <c r="K119" s="35">
        <v>0</v>
      </c>
      <c r="L119" s="35">
        <v>1</v>
      </c>
      <c r="M119" s="35"/>
      <c r="N119" s="35"/>
      <c r="O119" s="35" t="s">
        <v>29</v>
      </c>
      <c r="P119" s="35">
        <f t="shared" si="6"/>
        <v>81</v>
      </c>
    </row>
    <row r="120" spans="1:16">
      <c r="A120" s="35">
        <v>34</v>
      </c>
      <c r="B120" s="35" t="s">
        <v>311</v>
      </c>
      <c r="C120" s="36">
        <v>3340400837848</v>
      </c>
      <c r="D120" s="35">
        <v>141</v>
      </c>
      <c r="E120" s="35">
        <v>4</v>
      </c>
      <c r="F120" s="35" t="s">
        <v>25</v>
      </c>
      <c r="G120" s="35" t="s">
        <v>265</v>
      </c>
      <c r="H120" s="35" t="s">
        <v>31</v>
      </c>
      <c r="I120" s="35" t="s">
        <v>32</v>
      </c>
      <c r="J120" s="35">
        <v>3</v>
      </c>
      <c r="K120" s="35">
        <v>0</v>
      </c>
      <c r="L120" s="35">
        <v>1</v>
      </c>
      <c r="M120" s="35"/>
      <c r="N120" s="35"/>
      <c r="O120" s="35" t="s">
        <v>29</v>
      </c>
      <c r="P120" s="35">
        <f t="shared" si="6"/>
        <v>82</v>
      </c>
    </row>
    <row r="121" spans="1:16">
      <c r="A121" s="35"/>
      <c r="B121" s="35"/>
      <c r="C121" s="36"/>
      <c r="D121" s="35"/>
      <c r="E121" s="35"/>
      <c r="F121" s="35" t="s">
        <v>25</v>
      </c>
      <c r="G121" s="35" t="s">
        <v>314</v>
      </c>
      <c r="H121" s="35" t="s">
        <v>27</v>
      </c>
      <c r="I121" s="35" t="s">
        <v>32</v>
      </c>
      <c r="J121" s="35">
        <v>3</v>
      </c>
      <c r="K121" s="35">
        <v>0</v>
      </c>
      <c r="L121" s="35">
        <v>1</v>
      </c>
      <c r="M121" s="35"/>
      <c r="N121" s="35"/>
      <c r="O121" s="35" t="s">
        <v>29</v>
      </c>
      <c r="P121" s="35">
        <f t="shared" si="6"/>
        <v>83</v>
      </c>
    </row>
    <row r="122" spans="1:16">
      <c r="A122" s="33"/>
      <c r="B122" s="33"/>
      <c r="C122" s="76"/>
      <c r="D122" s="77"/>
      <c r="E122" s="31"/>
      <c r="F122" s="38" t="s">
        <v>25</v>
      </c>
      <c r="G122" s="38" t="s">
        <v>794</v>
      </c>
      <c r="H122" s="38" t="s">
        <v>31</v>
      </c>
      <c r="I122" s="38" t="s">
        <v>28</v>
      </c>
      <c r="J122" s="40">
        <v>3</v>
      </c>
      <c r="K122" s="40">
        <v>0</v>
      </c>
      <c r="L122" s="40">
        <v>1</v>
      </c>
      <c r="M122" s="33"/>
      <c r="N122" s="33"/>
      <c r="O122" s="35" t="s">
        <v>29</v>
      </c>
      <c r="P122" s="35">
        <f t="shared" si="6"/>
        <v>84</v>
      </c>
    </row>
    <row r="123" spans="1:16">
      <c r="A123" s="33"/>
      <c r="B123" s="33"/>
      <c r="C123" s="78"/>
      <c r="D123" s="31"/>
      <c r="E123" s="31"/>
      <c r="F123" s="38" t="s">
        <v>25</v>
      </c>
      <c r="G123" s="38" t="s">
        <v>747</v>
      </c>
      <c r="H123" s="38" t="s">
        <v>27</v>
      </c>
      <c r="I123" s="38" t="s">
        <v>32</v>
      </c>
      <c r="J123" s="40">
        <v>3</v>
      </c>
      <c r="K123" s="40">
        <v>0</v>
      </c>
      <c r="L123" s="40">
        <v>1</v>
      </c>
      <c r="M123" s="33"/>
      <c r="N123" s="33"/>
      <c r="O123" s="35" t="s">
        <v>29</v>
      </c>
      <c r="P123" s="35">
        <f t="shared" si="6"/>
        <v>85</v>
      </c>
    </row>
    <row r="124" spans="1:16">
      <c r="A124" s="35">
        <v>35</v>
      </c>
      <c r="B124" s="35" t="s">
        <v>315</v>
      </c>
      <c r="C124" s="36">
        <v>3340400835438</v>
      </c>
      <c r="D124" s="35">
        <v>17</v>
      </c>
      <c r="E124" s="35">
        <v>4</v>
      </c>
      <c r="F124" s="35" t="s">
        <v>25</v>
      </c>
      <c r="G124" s="35" t="s">
        <v>50</v>
      </c>
      <c r="H124" s="35" t="s">
        <v>27</v>
      </c>
      <c r="I124" s="35" t="s">
        <v>32</v>
      </c>
      <c r="J124" s="35">
        <v>4</v>
      </c>
      <c r="K124" s="35">
        <v>0</v>
      </c>
      <c r="L124" s="35">
        <v>1</v>
      </c>
      <c r="M124" s="35"/>
      <c r="N124" s="35"/>
      <c r="O124" s="35" t="s">
        <v>29</v>
      </c>
      <c r="P124" s="35">
        <f t="shared" si="6"/>
        <v>86</v>
      </c>
    </row>
    <row r="125" spans="1:16">
      <c r="A125" s="35"/>
      <c r="B125" s="35"/>
      <c r="C125" s="36"/>
      <c r="D125" s="35"/>
      <c r="E125" s="35"/>
      <c r="F125" s="35" t="s">
        <v>25</v>
      </c>
      <c r="G125" s="35" t="s">
        <v>268</v>
      </c>
      <c r="H125" s="35" t="s">
        <v>27</v>
      </c>
      <c r="I125" s="35" t="s">
        <v>28</v>
      </c>
      <c r="J125" s="35">
        <v>4</v>
      </c>
      <c r="K125" s="35">
        <v>0</v>
      </c>
      <c r="L125" s="35">
        <v>1</v>
      </c>
      <c r="M125" s="35"/>
      <c r="N125" s="35"/>
      <c r="O125" s="35" t="s">
        <v>29</v>
      </c>
      <c r="P125" s="35">
        <f t="shared" si="6"/>
        <v>87</v>
      </c>
    </row>
    <row r="127" spans="1:16" ht="26">
      <c r="A127" s="134" t="s">
        <v>38</v>
      </c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</row>
    <row r="128" spans="1:16" ht="26">
      <c r="A128" s="134" t="s">
        <v>0</v>
      </c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</row>
    <row r="129" spans="1:16" ht="26">
      <c r="A129" s="134" t="s">
        <v>1</v>
      </c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</row>
    <row r="130" spans="1:16">
      <c r="A130" s="26" t="s">
        <v>14</v>
      </c>
      <c r="B130" s="26" t="s">
        <v>2</v>
      </c>
      <c r="C130" s="27" t="s">
        <v>3</v>
      </c>
      <c r="D130" s="126" t="s">
        <v>6</v>
      </c>
      <c r="E130" s="127"/>
      <c r="F130" s="26" t="s">
        <v>7</v>
      </c>
      <c r="G130" s="26" t="s">
        <v>16</v>
      </c>
      <c r="H130" s="26" t="s">
        <v>8</v>
      </c>
      <c r="I130" s="26" t="s">
        <v>10</v>
      </c>
      <c r="J130" s="126" t="s">
        <v>13</v>
      </c>
      <c r="K130" s="128"/>
      <c r="L130" s="26" t="s">
        <v>20</v>
      </c>
      <c r="M130" s="126" t="s">
        <v>17</v>
      </c>
      <c r="N130" s="128"/>
      <c r="O130" s="28" t="s">
        <v>22</v>
      </c>
      <c r="P130" s="28" t="s">
        <v>23</v>
      </c>
    </row>
    <row r="131" spans="1:16">
      <c r="A131" s="29" t="s">
        <v>15</v>
      </c>
      <c r="B131" s="29"/>
      <c r="C131" s="30"/>
      <c r="D131" s="31" t="s">
        <v>4</v>
      </c>
      <c r="E131" s="31" t="s">
        <v>5</v>
      </c>
      <c r="F131" s="29" t="s">
        <v>9</v>
      </c>
      <c r="G131" s="29"/>
      <c r="H131" s="29"/>
      <c r="I131" s="32"/>
      <c r="J131" s="33" t="s">
        <v>11</v>
      </c>
      <c r="K131" s="33" t="s">
        <v>12</v>
      </c>
      <c r="L131" s="29" t="s">
        <v>21</v>
      </c>
      <c r="M131" s="33" t="s">
        <v>18</v>
      </c>
      <c r="N131" s="33" t="s">
        <v>19</v>
      </c>
      <c r="O131" s="34"/>
      <c r="P131" s="34"/>
    </row>
    <row r="132" spans="1:16">
      <c r="A132" s="35">
        <v>36</v>
      </c>
      <c r="B132" s="35" t="s">
        <v>316</v>
      </c>
      <c r="C132" s="36">
        <v>3340400838089</v>
      </c>
      <c r="D132" s="35">
        <v>65</v>
      </c>
      <c r="E132" s="35">
        <v>4</v>
      </c>
      <c r="F132" s="35" t="s">
        <v>25</v>
      </c>
      <c r="G132" s="35" t="s">
        <v>233</v>
      </c>
      <c r="H132" s="35" t="s">
        <v>31</v>
      </c>
      <c r="I132" s="35" t="s">
        <v>28</v>
      </c>
      <c r="J132" s="35">
        <v>3</v>
      </c>
      <c r="K132" s="35">
        <v>0</v>
      </c>
      <c r="L132" s="35">
        <v>1</v>
      </c>
      <c r="M132" s="35"/>
      <c r="N132" s="35"/>
      <c r="O132" s="35" t="s">
        <v>29</v>
      </c>
      <c r="P132" s="35">
        <v>88</v>
      </c>
    </row>
    <row r="133" spans="1:16">
      <c r="A133" s="35"/>
      <c r="B133" s="35"/>
      <c r="C133" s="36"/>
      <c r="D133" s="35"/>
      <c r="E133" s="35"/>
      <c r="F133" s="35" t="s">
        <v>25</v>
      </c>
      <c r="G133" s="35" t="s">
        <v>795</v>
      </c>
      <c r="H133" s="35" t="s">
        <v>31</v>
      </c>
      <c r="I133" s="35" t="s">
        <v>32</v>
      </c>
      <c r="J133" s="35">
        <v>3</v>
      </c>
      <c r="K133" s="35">
        <v>0</v>
      </c>
      <c r="L133" s="35">
        <v>1</v>
      </c>
      <c r="M133" s="35"/>
      <c r="N133" s="35"/>
      <c r="O133" s="35" t="s">
        <v>29</v>
      </c>
      <c r="P133" s="35">
        <f>P132+1</f>
        <v>89</v>
      </c>
    </row>
    <row r="134" spans="1:16">
      <c r="A134" s="35">
        <v>37</v>
      </c>
      <c r="B134" s="35" t="s">
        <v>317</v>
      </c>
      <c r="C134" s="36">
        <v>3340400838437</v>
      </c>
      <c r="D134" s="35">
        <v>159</v>
      </c>
      <c r="E134" s="35">
        <v>4</v>
      </c>
      <c r="F134" s="35" t="s">
        <v>25</v>
      </c>
      <c r="G134" s="35" t="s">
        <v>299</v>
      </c>
      <c r="H134" s="35" t="s">
        <v>27</v>
      </c>
      <c r="I134" s="35" t="s">
        <v>32</v>
      </c>
      <c r="J134" s="35">
        <v>3</v>
      </c>
      <c r="K134" s="35">
        <v>0</v>
      </c>
      <c r="L134" s="35">
        <v>1</v>
      </c>
      <c r="M134" s="35"/>
      <c r="N134" s="35"/>
      <c r="O134" s="35" t="s">
        <v>29</v>
      </c>
      <c r="P134" s="35">
        <f t="shared" ref="P134:P143" si="7">P133+1</f>
        <v>90</v>
      </c>
    </row>
    <row r="135" spans="1:16">
      <c r="A135" s="35"/>
      <c r="B135" s="35"/>
      <c r="C135" s="36"/>
      <c r="D135" s="35"/>
      <c r="E135" s="35"/>
      <c r="F135" s="35" t="s">
        <v>25</v>
      </c>
      <c r="G135" s="35" t="s">
        <v>275</v>
      </c>
      <c r="H135" s="35" t="s">
        <v>31</v>
      </c>
      <c r="I135" s="35" t="s">
        <v>32</v>
      </c>
      <c r="J135" s="35">
        <v>3</v>
      </c>
      <c r="K135" s="35">
        <v>0</v>
      </c>
      <c r="L135" s="35">
        <v>1</v>
      </c>
      <c r="M135" s="35"/>
      <c r="N135" s="35"/>
      <c r="O135" s="35" t="s">
        <v>29</v>
      </c>
      <c r="P135" s="35">
        <f t="shared" si="7"/>
        <v>91</v>
      </c>
    </row>
    <row r="136" spans="1:16">
      <c r="A136" s="35">
        <v>37</v>
      </c>
      <c r="B136" s="35" t="s">
        <v>317</v>
      </c>
      <c r="C136" s="36">
        <v>3340400838437</v>
      </c>
      <c r="D136" s="35">
        <v>159</v>
      </c>
      <c r="E136" s="35">
        <v>4</v>
      </c>
      <c r="F136" s="35" t="s">
        <v>25</v>
      </c>
      <c r="G136" s="35" t="s">
        <v>139</v>
      </c>
      <c r="H136" s="35" t="s">
        <v>31</v>
      </c>
      <c r="I136" s="35" t="s">
        <v>28</v>
      </c>
      <c r="J136" s="35">
        <v>3</v>
      </c>
      <c r="K136" s="35">
        <v>0</v>
      </c>
      <c r="L136" s="35">
        <v>1</v>
      </c>
      <c r="M136" s="35"/>
      <c r="N136" s="35"/>
      <c r="O136" s="35" t="s">
        <v>29</v>
      </c>
      <c r="P136" s="35">
        <f t="shared" si="7"/>
        <v>92</v>
      </c>
    </row>
    <row r="137" spans="1:16">
      <c r="A137" s="35">
        <v>38</v>
      </c>
      <c r="B137" s="35" t="s">
        <v>318</v>
      </c>
      <c r="C137" s="36">
        <v>3340400837791</v>
      </c>
      <c r="D137" s="35">
        <v>106</v>
      </c>
      <c r="E137" s="35">
        <v>4</v>
      </c>
      <c r="F137" s="35" t="s">
        <v>25</v>
      </c>
      <c r="G137" s="35" t="s">
        <v>796</v>
      </c>
      <c r="H137" s="35" t="s">
        <v>31</v>
      </c>
      <c r="I137" s="35" t="s">
        <v>46</v>
      </c>
      <c r="J137" s="35">
        <v>3</v>
      </c>
      <c r="K137" s="35">
        <v>0</v>
      </c>
      <c r="L137" s="35">
        <v>1</v>
      </c>
      <c r="M137" s="35"/>
      <c r="N137" s="35"/>
      <c r="O137" s="35" t="s">
        <v>29</v>
      </c>
      <c r="P137" s="35">
        <f t="shared" si="7"/>
        <v>93</v>
      </c>
    </row>
    <row r="138" spans="1:16">
      <c r="A138" s="35">
        <v>39</v>
      </c>
      <c r="B138" s="35" t="s">
        <v>319</v>
      </c>
      <c r="C138" s="36">
        <v>3340400837317</v>
      </c>
      <c r="D138" s="35">
        <v>162</v>
      </c>
      <c r="E138" s="35">
        <v>4</v>
      </c>
      <c r="F138" s="35" t="s">
        <v>25</v>
      </c>
      <c r="G138" s="35" t="s">
        <v>473</v>
      </c>
      <c r="H138" s="35" t="s">
        <v>31</v>
      </c>
      <c r="I138" s="35" t="s">
        <v>32</v>
      </c>
      <c r="J138" s="35">
        <v>3</v>
      </c>
      <c r="K138" s="35">
        <v>0</v>
      </c>
      <c r="L138" s="35">
        <v>1</v>
      </c>
      <c r="M138" s="35"/>
      <c r="N138" s="35"/>
      <c r="O138" s="35" t="s">
        <v>29</v>
      </c>
      <c r="P138" s="35">
        <f t="shared" si="7"/>
        <v>94</v>
      </c>
    </row>
    <row r="139" spans="1:16">
      <c r="A139" s="35"/>
      <c r="B139" s="35"/>
      <c r="C139" s="36"/>
      <c r="D139" s="35"/>
      <c r="E139" s="35"/>
      <c r="F139" s="35" t="s">
        <v>25</v>
      </c>
      <c r="G139" s="35" t="s">
        <v>139</v>
      </c>
      <c r="H139" s="35" t="s">
        <v>31</v>
      </c>
      <c r="I139" s="35" t="s">
        <v>32</v>
      </c>
      <c r="J139" s="35">
        <v>1</v>
      </c>
      <c r="K139" s="35">
        <v>0</v>
      </c>
      <c r="L139" s="35">
        <v>1</v>
      </c>
      <c r="M139" s="35"/>
      <c r="N139" s="35"/>
      <c r="O139" s="35" t="s">
        <v>29</v>
      </c>
      <c r="P139" s="35">
        <f t="shared" si="7"/>
        <v>95</v>
      </c>
    </row>
    <row r="140" spans="1:16">
      <c r="A140" s="35"/>
      <c r="B140" s="35"/>
      <c r="C140" s="36"/>
      <c r="D140" s="35"/>
      <c r="E140" s="35"/>
      <c r="F140" s="35" t="s">
        <v>25</v>
      </c>
      <c r="G140" s="35" t="s">
        <v>61</v>
      </c>
      <c r="H140" s="35" t="s">
        <v>27</v>
      </c>
      <c r="I140" s="35" t="s">
        <v>32</v>
      </c>
      <c r="J140" s="35">
        <v>4</v>
      </c>
      <c r="K140" s="35">
        <v>0</v>
      </c>
      <c r="L140" s="35">
        <v>1</v>
      </c>
      <c r="M140" s="35"/>
      <c r="N140" s="35"/>
      <c r="O140" s="35" t="s">
        <v>29</v>
      </c>
      <c r="P140" s="35">
        <f t="shared" si="7"/>
        <v>96</v>
      </c>
    </row>
    <row r="141" spans="1:16">
      <c r="A141" s="35">
        <v>40</v>
      </c>
      <c r="B141" s="35" t="s">
        <v>320</v>
      </c>
      <c r="C141" s="36">
        <v>3340400840351</v>
      </c>
      <c r="D141" s="35">
        <v>172</v>
      </c>
      <c r="E141" s="35">
        <v>4</v>
      </c>
      <c r="F141" s="35" t="s">
        <v>25</v>
      </c>
      <c r="G141" s="35" t="s">
        <v>139</v>
      </c>
      <c r="H141" s="35" t="s">
        <v>27</v>
      </c>
      <c r="I141" s="35" t="s">
        <v>32</v>
      </c>
      <c r="J141" s="35">
        <v>3</v>
      </c>
      <c r="K141" s="35">
        <v>0</v>
      </c>
      <c r="L141" s="35">
        <v>1</v>
      </c>
      <c r="M141" s="35"/>
      <c r="N141" s="35"/>
      <c r="O141" s="35" t="s">
        <v>29</v>
      </c>
      <c r="P141" s="35">
        <f t="shared" si="7"/>
        <v>97</v>
      </c>
    </row>
    <row r="142" spans="1:16">
      <c r="A142" s="35">
        <v>41</v>
      </c>
      <c r="B142" s="35" t="s">
        <v>321</v>
      </c>
      <c r="C142" s="36">
        <v>3349900705752</v>
      </c>
      <c r="D142" s="35">
        <v>98</v>
      </c>
      <c r="E142" s="35">
        <v>4</v>
      </c>
      <c r="F142" s="35" t="s">
        <v>25</v>
      </c>
      <c r="G142" s="35" t="s">
        <v>706</v>
      </c>
      <c r="H142" s="35" t="s">
        <v>31</v>
      </c>
      <c r="I142" s="35" t="s">
        <v>32</v>
      </c>
      <c r="J142" s="35">
        <v>2</v>
      </c>
      <c r="K142" s="35">
        <v>0</v>
      </c>
      <c r="L142" s="35">
        <v>1</v>
      </c>
      <c r="M142" s="35"/>
      <c r="N142" s="35"/>
      <c r="O142" s="35" t="s">
        <v>29</v>
      </c>
      <c r="P142" s="35">
        <f t="shared" si="7"/>
        <v>98</v>
      </c>
    </row>
    <row r="143" spans="1:16">
      <c r="A143" s="35"/>
      <c r="B143" s="35"/>
      <c r="C143" s="36"/>
      <c r="D143" s="35"/>
      <c r="E143" s="35"/>
      <c r="F143" s="35" t="s">
        <v>25</v>
      </c>
      <c r="G143" s="35" t="s">
        <v>797</v>
      </c>
      <c r="H143" s="35" t="s">
        <v>31</v>
      </c>
      <c r="I143" s="35" t="s">
        <v>32</v>
      </c>
      <c r="J143" s="35">
        <v>4</v>
      </c>
      <c r="K143" s="35">
        <v>0</v>
      </c>
      <c r="L143" s="35">
        <v>1</v>
      </c>
      <c r="M143" s="35"/>
      <c r="N143" s="35"/>
      <c r="O143" s="35" t="s">
        <v>29</v>
      </c>
      <c r="P143" s="35">
        <f t="shared" si="7"/>
        <v>99</v>
      </c>
    </row>
    <row r="145" spans="1:16" ht="26">
      <c r="A145" s="134" t="s">
        <v>38</v>
      </c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</row>
    <row r="146" spans="1:16" ht="26">
      <c r="A146" s="134" t="s">
        <v>0</v>
      </c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</row>
    <row r="147" spans="1:16" ht="26">
      <c r="A147" s="134" t="s">
        <v>1</v>
      </c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</row>
    <row r="148" spans="1:16">
      <c r="A148" s="26" t="s">
        <v>14</v>
      </c>
      <c r="B148" s="26" t="s">
        <v>2</v>
      </c>
      <c r="C148" s="27" t="s">
        <v>3</v>
      </c>
      <c r="D148" s="126" t="s">
        <v>6</v>
      </c>
      <c r="E148" s="127"/>
      <c r="F148" s="26" t="s">
        <v>7</v>
      </c>
      <c r="G148" s="26" t="s">
        <v>16</v>
      </c>
      <c r="H148" s="26" t="s">
        <v>8</v>
      </c>
      <c r="I148" s="26" t="s">
        <v>10</v>
      </c>
      <c r="J148" s="126" t="s">
        <v>13</v>
      </c>
      <c r="K148" s="128"/>
      <c r="L148" s="26" t="s">
        <v>20</v>
      </c>
      <c r="M148" s="126" t="s">
        <v>17</v>
      </c>
      <c r="N148" s="128"/>
      <c r="O148" s="28" t="s">
        <v>22</v>
      </c>
      <c r="P148" s="28" t="s">
        <v>23</v>
      </c>
    </row>
    <row r="149" spans="1:16">
      <c r="A149" s="29" t="s">
        <v>15</v>
      </c>
      <c r="B149" s="29"/>
      <c r="C149" s="30"/>
      <c r="D149" s="31" t="s">
        <v>4</v>
      </c>
      <c r="E149" s="31" t="s">
        <v>5</v>
      </c>
      <c r="F149" s="29" t="s">
        <v>9</v>
      </c>
      <c r="G149" s="29"/>
      <c r="H149" s="29"/>
      <c r="I149" s="32"/>
      <c r="J149" s="33" t="s">
        <v>11</v>
      </c>
      <c r="K149" s="33" t="s">
        <v>12</v>
      </c>
      <c r="L149" s="29" t="s">
        <v>21</v>
      </c>
      <c r="M149" s="33" t="s">
        <v>18</v>
      </c>
      <c r="N149" s="33" t="s">
        <v>19</v>
      </c>
      <c r="O149" s="34"/>
      <c r="P149" s="34"/>
    </row>
    <row r="150" spans="1:16">
      <c r="A150" s="35">
        <v>41</v>
      </c>
      <c r="B150" s="35" t="s">
        <v>321</v>
      </c>
      <c r="C150" s="36">
        <v>3349900705752</v>
      </c>
      <c r="D150" s="35">
        <v>98</v>
      </c>
      <c r="E150" s="35">
        <v>4</v>
      </c>
      <c r="F150" s="35" t="s">
        <v>25</v>
      </c>
      <c r="G150" s="35" t="s">
        <v>798</v>
      </c>
      <c r="H150" s="35" t="s">
        <v>31</v>
      </c>
      <c r="I150" s="35" t="s">
        <v>32</v>
      </c>
      <c r="J150" s="35">
        <v>4</v>
      </c>
      <c r="K150" s="35">
        <v>0</v>
      </c>
      <c r="L150" s="35">
        <v>1</v>
      </c>
      <c r="M150" s="35"/>
      <c r="N150" s="35"/>
      <c r="O150" s="35" t="s">
        <v>29</v>
      </c>
      <c r="P150" s="35">
        <v>100</v>
      </c>
    </row>
    <row r="151" spans="1:16">
      <c r="A151" s="35"/>
      <c r="B151" s="35"/>
      <c r="C151" s="36"/>
      <c r="D151" s="35"/>
      <c r="E151" s="35"/>
      <c r="F151" s="35" t="s">
        <v>55</v>
      </c>
      <c r="G151" s="35" t="s">
        <v>229</v>
      </c>
      <c r="H151" s="35" t="s">
        <v>31</v>
      </c>
      <c r="I151" s="35" t="s">
        <v>46</v>
      </c>
      <c r="J151" s="35">
        <v>3</v>
      </c>
      <c r="K151" s="35">
        <v>0</v>
      </c>
      <c r="L151" s="35">
        <v>1</v>
      </c>
      <c r="M151" s="35"/>
      <c r="N151" s="35"/>
      <c r="O151" s="35" t="s">
        <v>29</v>
      </c>
      <c r="P151" s="25">
        <f>P150+1</f>
        <v>101</v>
      </c>
    </row>
    <row r="152" spans="1:16">
      <c r="A152" s="35">
        <v>42</v>
      </c>
      <c r="B152" s="35" t="s">
        <v>322</v>
      </c>
      <c r="C152" s="36">
        <v>3340400828105</v>
      </c>
      <c r="D152" s="35">
        <v>139</v>
      </c>
      <c r="E152" s="35">
        <v>4</v>
      </c>
      <c r="F152" s="35" t="s">
        <v>25</v>
      </c>
      <c r="G152" s="35" t="s">
        <v>799</v>
      </c>
      <c r="H152" s="35" t="s">
        <v>27</v>
      </c>
      <c r="I152" s="35" t="s">
        <v>42</v>
      </c>
      <c r="J152" s="35">
        <v>3</v>
      </c>
      <c r="K152" s="35">
        <v>0</v>
      </c>
      <c r="L152" s="35">
        <v>1</v>
      </c>
      <c r="M152" s="35"/>
      <c r="N152" s="35"/>
      <c r="O152" s="35" t="s">
        <v>29</v>
      </c>
      <c r="P152" s="25">
        <f t="shared" ref="P152:P161" si="8">P151+1</f>
        <v>102</v>
      </c>
    </row>
    <row r="153" spans="1:16">
      <c r="A153" s="35">
        <v>43</v>
      </c>
      <c r="B153" s="35" t="s">
        <v>324</v>
      </c>
      <c r="C153" s="36">
        <v>5340490012157</v>
      </c>
      <c r="D153" s="35">
        <v>52</v>
      </c>
      <c r="E153" s="35">
        <v>4</v>
      </c>
      <c r="F153" s="35" t="s">
        <v>25</v>
      </c>
      <c r="G153" s="35" t="s">
        <v>325</v>
      </c>
      <c r="H153" s="35" t="s">
        <v>31</v>
      </c>
      <c r="I153" s="35" t="s">
        <v>28</v>
      </c>
      <c r="J153" s="35">
        <v>3</v>
      </c>
      <c r="K153" s="35">
        <v>0</v>
      </c>
      <c r="L153" s="35">
        <v>1</v>
      </c>
      <c r="M153" s="35"/>
      <c r="N153" s="35"/>
      <c r="O153" s="35" t="s">
        <v>29</v>
      </c>
      <c r="P153" s="25">
        <f t="shared" si="8"/>
        <v>103</v>
      </c>
    </row>
    <row r="154" spans="1:16">
      <c r="A154" s="35">
        <v>44</v>
      </c>
      <c r="B154" s="35" t="s">
        <v>323</v>
      </c>
      <c r="C154" s="36">
        <v>3340400839387</v>
      </c>
      <c r="D154" s="35">
        <v>75</v>
      </c>
      <c r="E154" s="35">
        <v>4</v>
      </c>
      <c r="F154" s="35" t="s">
        <v>25</v>
      </c>
      <c r="G154" s="35" t="s">
        <v>874</v>
      </c>
      <c r="H154" s="35" t="s">
        <v>27</v>
      </c>
      <c r="I154" s="35" t="s">
        <v>28</v>
      </c>
      <c r="J154" s="35">
        <v>1</v>
      </c>
      <c r="K154" s="35">
        <v>0</v>
      </c>
      <c r="L154" s="35">
        <v>1</v>
      </c>
      <c r="M154" s="35"/>
      <c r="N154" s="35"/>
      <c r="O154" s="35" t="s">
        <v>29</v>
      </c>
      <c r="P154" s="25">
        <f t="shared" si="8"/>
        <v>104</v>
      </c>
    </row>
    <row r="155" spans="1:16">
      <c r="A155" s="35">
        <v>45</v>
      </c>
      <c r="B155" s="35" t="s">
        <v>326</v>
      </c>
      <c r="C155" s="36">
        <v>3340400839522</v>
      </c>
      <c r="D155" s="35">
        <v>78</v>
      </c>
      <c r="E155" s="35">
        <v>4</v>
      </c>
      <c r="F155" s="35" t="s">
        <v>25</v>
      </c>
      <c r="G155" s="35" t="s">
        <v>327</v>
      </c>
      <c r="H155" s="35" t="s">
        <v>27</v>
      </c>
      <c r="I155" s="35" t="s">
        <v>37</v>
      </c>
      <c r="J155" s="35">
        <v>4</v>
      </c>
      <c r="K155" s="35">
        <v>0</v>
      </c>
      <c r="L155" s="35">
        <v>1</v>
      </c>
      <c r="M155" s="35"/>
      <c r="N155" s="35"/>
      <c r="O155" s="35" t="s">
        <v>29</v>
      </c>
      <c r="P155" s="25">
        <f t="shared" si="8"/>
        <v>105</v>
      </c>
    </row>
    <row r="156" spans="1:16">
      <c r="A156" s="35"/>
      <c r="B156" s="35"/>
      <c r="C156" s="36"/>
      <c r="D156" s="35"/>
      <c r="E156" s="35"/>
      <c r="F156" s="35" t="s">
        <v>25</v>
      </c>
      <c r="G156" s="35" t="s">
        <v>328</v>
      </c>
      <c r="H156" s="35" t="s">
        <v>27</v>
      </c>
      <c r="I156" s="35" t="s">
        <v>32</v>
      </c>
      <c r="J156" s="35">
        <v>5</v>
      </c>
      <c r="K156" s="35">
        <v>0</v>
      </c>
      <c r="L156" s="35">
        <v>1</v>
      </c>
      <c r="M156" s="35"/>
      <c r="N156" s="35"/>
      <c r="O156" s="35" t="s">
        <v>29</v>
      </c>
      <c r="P156" s="25">
        <f t="shared" si="8"/>
        <v>106</v>
      </c>
    </row>
    <row r="157" spans="1:16">
      <c r="A157" s="35">
        <v>46</v>
      </c>
      <c r="B157" s="35" t="s">
        <v>329</v>
      </c>
      <c r="C157" s="36">
        <v>3340400839760</v>
      </c>
      <c r="D157" s="35">
        <v>58</v>
      </c>
      <c r="E157" s="35">
        <v>4</v>
      </c>
      <c r="F157" s="35" t="s">
        <v>25</v>
      </c>
      <c r="G157" s="35" t="s">
        <v>330</v>
      </c>
      <c r="H157" s="35" t="s">
        <v>27</v>
      </c>
      <c r="I157" s="35" t="s">
        <v>331</v>
      </c>
      <c r="J157" s="35">
        <v>6</v>
      </c>
      <c r="K157" s="35">
        <v>0</v>
      </c>
      <c r="L157" s="35">
        <v>1</v>
      </c>
      <c r="M157" s="35"/>
      <c r="N157" s="35"/>
      <c r="O157" s="35" t="s">
        <v>29</v>
      </c>
      <c r="P157" s="25">
        <f t="shared" si="8"/>
        <v>107</v>
      </c>
    </row>
    <row r="158" spans="1:16">
      <c r="A158" s="35">
        <v>47</v>
      </c>
      <c r="B158" s="35" t="s">
        <v>332</v>
      </c>
      <c r="C158" s="36">
        <v>3340400839573</v>
      </c>
      <c r="D158" s="35" t="s">
        <v>333</v>
      </c>
      <c r="E158" s="35">
        <v>4</v>
      </c>
      <c r="F158" s="35" t="s">
        <v>25</v>
      </c>
      <c r="G158" s="35" t="s">
        <v>179</v>
      </c>
      <c r="H158" s="35" t="s">
        <v>27</v>
      </c>
      <c r="I158" s="35" t="s">
        <v>37</v>
      </c>
      <c r="J158" s="35">
        <v>8</v>
      </c>
      <c r="K158" s="35">
        <v>0</v>
      </c>
      <c r="L158" s="35">
        <v>1</v>
      </c>
      <c r="M158" s="35"/>
      <c r="N158" s="35"/>
      <c r="O158" s="35" t="s">
        <v>29</v>
      </c>
      <c r="P158" s="25">
        <f t="shared" si="8"/>
        <v>108</v>
      </c>
    </row>
    <row r="159" spans="1:16">
      <c r="A159" s="35">
        <v>48</v>
      </c>
      <c r="B159" s="35" t="s">
        <v>334</v>
      </c>
      <c r="C159" s="36">
        <v>3340400839093</v>
      </c>
      <c r="D159" s="35">
        <v>70</v>
      </c>
      <c r="E159" s="35">
        <v>4</v>
      </c>
      <c r="F159" s="35" t="s">
        <v>25</v>
      </c>
      <c r="G159" s="35" t="s">
        <v>335</v>
      </c>
      <c r="H159" s="35" t="s">
        <v>31</v>
      </c>
      <c r="I159" s="35" t="s">
        <v>28</v>
      </c>
      <c r="J159" s="35">
        <v>1</v>
      </c>
      <c r="K159" s="35">
        <v>0</v>
      </c>
      <c r="L159" s="35">
        <v>1</v>
      </c>
      <c r="M159" s="35"/>
      <c r="N159" s="35"/>
      <c r="O159" s="35" t="s">
        <v>29</v>
      </c>
      <c r="P159" s="25">
        <f t="shared" si="8"/>
        <v>109</v>
      </c>
    </row>
    <row r="160" spans="1:16">
      <c r="A160" s="35">
        <v>49</v>
      </c>
      <c r="B160" s="35" t="s">
        <v>336</v>
      </c>
      <c r="C160" s="36">
        <v>3340400835691</v>
      </c>
      <c r="D160" s="35">
        <v>22</v>
      </c>
      <c r="E160" s="35">
        <v>4</v>
      </c>
      <c r="F160" s="35" t="s">
        <v>25</v>
      </c>
      <c r="G160" s="35" t="s">
        <v>337</v>
      </c>
      <c r="H160" s="35" t="s">
        <v>31</v>
      </c>
      <c r="I160" s="35" t="s">
        <v>36</v>
      </c>
      <c r="J160" s="35">
        <v>11</v>
      </c>
      <c r="K160" s="35">
        <v>0</v>
      </c>
      <c r="L160" s="35">
        <v>1</v>
      </c>
      <c r="M160" s="35"/>
      <c r="N160" s="35"/>
      <c r="O160" s="35" t="s">
        <v>29</v>
      </c>
      <c r="P160" s="25">
        <f t="shared" si="8"/>
        <v>110</v>
      </c>
    </row>
    <row r="161" spans="1:16">
      <c r="A161" s="35">
        <v>50</v>
      </c>
      <c r="B161" s="35" t="s">
        <v>338</v>
      </c>
      <c r="C161" s="36">
        <v>3340400835012</v>
      </c>
      <c r="D161" s="35">
        <v>12</v>
      </c>
      <c r="E161" s="35">
        <v>4</v>
      </c>
      <c r="F161" s="35" t="s">
        <v>25</v>
      </c>
      <c r="G161" s="35" t="s">
        <v>32</v>
      </c>
      <c r="H161" s="35" t="s">
        <v>27</v>
      </c>
      <c r="I161" s="35" t="s">
        <v>32</v>
      </c>
      <c r="J161" s="35">
        <v>1</v>
      </c>
      <c r="K161" s="35">
        <v>0</v>
      </c>
      <c r="L161" s="35">
        <v>1</v>
      </c>
      <c r="M161" s="35"/>
      <c r="N161" s="35"/>
      <c r="O161" s="35" t="s">
        <v>29</v>
      </c>
      <c r="P161" s="25">
        <f t="shared" si="8"/>
        <v>111</v>
      </c>
    </row>
    <row r="163" spans="1:16" ht="26">
      <c r="A163" s="134" t="s">
        <v>38</v>
      </c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</row>
    <row r="164" spans="1:16" ht="26">
      <c r="A164" s="134" t="s">
        <v>0</v>
      </c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</row>
    <row r="165" spans="1:16" ht="26">
      <c r="A165" s="134" t="s">
        <v>1</v>
      </c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</row>
    <row r="166" spans="1:16">
      <c r="A166" s="26" t="s">
        <v>14</v>
      </c>
      <c r="B166" s="26" t="s">
        <v>2</v>
      </c>
      <c r="C166" s="27" t="s">
        <v>3</v>
      </c>
      <c r="D166" s="126" t="s">
        <v>6</v>
      </c>
      <c r="E166" s="127"/>
      <c r="F166" s="26" t="s">
        <v>7</v>
      </c>
      <c r="G166" s="26" t="s">
        <v>16</v>
      </c>
      <c r="H166" s="26" t="s">
        <v>8</v>
      </c>
      <c r="I166" s="26" t="s">
        <v>10</v>
      </c>
      <c r="J166" s="126" t="s">
        <v>13</v>
      </c>
      <c r="K166" s="128"/>
      <c r="L166" s="26" t="s">
        <v>20</v>
      </c>
      <c r="M166" s="126" t="s">
        <v>17</v>
      </c>
      <c r="N166" s="128"/>
      <c r="O166" s="28" t="s">
        <v>22</v>
      </c>
      <c r="P166" s="28" t="s">
        <v>23</v>
      </c>
    </row>
    <row r="167" spans="1:16">
      <c r="A167" s="29" t="s">
        <v>15</v>
      </c>
      <c r="B167" s="29"/>
      <c r="C167" s="30"/>
      <c r="D167" s="31" t="s">
        <v>4</v>
      </c>
      <c r="E167" s="31" t="s">
        <v>5</v>
      </c>
      <c r="F167" s="29" t="s">
        <v>9</v>
      </c>
      <c r="G167" s="29"/>
      <c r="H167" s="29"/>
      <c r="I167" s="32"/>
      <c r="J167" s="33" t="s">
        <v>11</v>
      </c>
      <c r="K167" s="33" t="s">
        <v>12</v>
      </c>
      <c r="L167" s="29" t="s">
        <v>21</v>
      </c>
      <c r="M167" s="33" t="s">
        <v>18</v>
      </c>
      <c r="N167" s="33" t="s">
        <v>19</v>
      </c>
      <c r="O167" s="34"/>
      <c r="P167" s="34"/>
    </row>
    <row r="168" spans="1:16">
      <c r="A168" s="35">
        <v>51</v>
      </c>
      <c r="B168" s="35" t="s">
        <v>339</v>
      </c>
      <c r="C168" s="36">
        <v>3340400835373</v>
      </c>
      <c r="D168" s="79" t="s">
        <v>800</v>
      </c>
      <c r="E168" s="35">
        <v>4</v>
      </c>
      <c r="F168" s="35" t="s">
        <v>25</v>
      </c>
      <c r="G168" s="35" t="s">
        <v>340</v>
      </c>
      <c r="H168" s="35" t="s">
        <v>27</v>
      </c>
      <c r="I168" s="35" t="s">
        <v>37</v>
      </c>
      <c r="J168" s="35">
        <v>1</v>
      </c>
      <c r="K168" s="35">
        <v>0</v>
      </c>
      <c r="L168" s="35">
        <v>1</v>
      </c>
      <c r="M168" s="35"/>
      <c r="N168" s="35"/>
      <c r="O168" s="35" t="s">
        <v>85</v>
      </c>
      <c r="P168" s="35">
        <v>112</v>
      </c>
    </row>
    <row r="169" spans="1:16">
      <c r="A169" s="35"/>
      <c r="B169" s="35"/>
      <c r="C169" s="36"/>
      <c r="D169" s="35"/>
      <c r="E169" s="35"/>
      <c r="F169" s="35" t="s">
        <v>25</v>
      </c>
      <c r="G169" s="35" t="s">
        <v>341</v>
      </c>
      <c r="H169" s="35" t="s">
        <v>31</v>
      </c>
      <c r="I169" s="35" t="s">
        <v>42</v>
      </c>
      <c r="J169" s="35">
        <v>1</v>
      </c>
      <c r="K169" s="35">
        <v>0</v>
      </c>
      <c r="L169" s="35">
        <v>1</v>
      </c>
      <c r="M169" s="35"/>
      <c r="N169" s="35"/>
      <c r="O169" s="35" t="s">
        <v>85</v>
      </c>
      <c r="P169" s="35">
        <f>P168+1</f>
        <v>113</v>
      </c>
    </row>
    <row r="170" spans="1:16">
      <c r="A170" s="35">
        <v>52</v>
      </c>
      <c r="B170" s="35" t="s">
        <v>342</v>
      </c>
      <c r="C170" s="36">
        <v>3340400834938</v>
      </c>
      <c r="D170" s="35">
        <v>11</v>
      </c>
      <c r="E170" s="35">
        <v>4</v>
      </c>
      <c r="F170" s="35" t="s">
        <v>25</v>
      </c>
      <c r="G170" s="35" t="s">
        <v>850</v>
      </c>
      <c r="H170" s="35" t="s">
        <v>27</v>
      </c>
      <c r="I170" s="35" t="s">
        <v>32</v>
      </c>
      <c r="J170" s="35">
        <v>3</v>
      </c>
      <c r="K170" s="35">
        <v>0</v>
      </c>
      <c r="L170" s="35">
        <v>1</v>
      </c>
      <c r="M170" s="35"/>
      <c r="N170" s="35"/>
      <c r="O170" s="35" t="s">
        <v>29</v>
      </c>
      <c r="P170" s="35">
        <f t="shared" ref="P170:P180" si="9">P169+1</f>
        <v>114</v>
      </c>
    </row>
    <row r="171" spans="1:16">
      <c r="A171" s="35"/>
      <c r="B171" s="35"/>
      <c r="C171" s="36"/>
      <c r="D171" s="35"/>
      <c r="E171" s="35"/>
      <c r="F171" s="35" t="s">
        <v>25</v>
      </c>
      <c r="G171" s="35" t="s">
        <v>969</v>
      </c>
      <c r="H171" s="35" t="s">
        <v>31</v>
      </c>
      <c r="I171" s="35" t="s">
        <v>32</v>
      </c>
      <c r="J171" s="35">
        <v>3</v>
      </c>
      <c r="K171" s="35">
        <v>0</v>
      </c>
      <c r="L171" s="35">
        <v>1</v>
      </c>
      <c r="M171" s="35"/>
      <c r="N171" s="35"/>
      <c r="O171" s="35" t="s">
        <v>29</v>
      </c>
      <c r="P171" s="35">
        <f t="shared" si="9"/>
        <v>115</v>
      </c>
    </row>
    <row r="172" spans="1:16">
      <c r="A172" s="35">
        <v>53</v>
      </c>
      <c r="B172" s="35" t="s">
        <v>343</v>
      </c>
      <c r="C172" s="36">
        <v>3340400831253</v>
      </c>
      <c r="D172" s="35">
        <v>1</v>
      </c>
      <c r="E172" s="35">
        <v>4</v>
      </c>
      <c r="F172" s="35" t="s">
        <v>25</v>
      </c>
      <c r="G172" s="35" t="s">
        <v>344</v>
      </c>
      <c r="H172" s="35" t="s">
        <v>31</v>
      </c>
      <c r="I172" s="35" t="s">
        <v>46</v>
      </c>
      <c r="J172" s="35">
        <v>6</v>
      </c>
      <c r="K172" s="35">
        <v>0</v>
      </c>
      <c r="L172" s="35">
        <v>1</v>
      </c>
      <c r="M172" s="35"/>
      <c r="N172" s="35"/>
      <c r="O172" s="35" t="s">
        <v>29</v>
      </c>
      <c r="P172" s="35">
        <f t="shared" si="9"/>
        <v>116</v>
      </c>
    </row>
    <row r="173" spans="1:16">
      <c r="A173" s="35"/>
      <c r="B173" s="35"/>
      <c r="C173" s="36"/>
      <c r="D173" s="35"/>
      <c r="E173" s="35"/>
      <c r="F173" s="35" t="s">
        <v>25</v>
      </c>
      <c r="G173" s="35" t="s">
        <v>309</v>
      </c>
      <c r="H173" s="35" t="s">
        <v>27</v>
      </c>
      <c r="I173" s="35" t="s">
        <v>46</v>
      </c>
      <c r="J173" s="35">
        <v>1</v>
      </c>
      <c r="K173" s="35">
        <v>0</v>
      </c>
      <c r="L173" s="35">
        <v>1</v>
      </c>
      <c r="M173" s="35"/>
      <c r="N173" s="35"/>
      <c r="O173" s="35" t="s">
        <v>29</v>
      </c>
      <c r="P173" s="35">
        <f t="shared" si="9"/>
        <v>117</v>
      </c>
    </row>
    <row r="174" spans="1:16">
      <c r="A174" s="35">
        <v>53</v>
      </c>
      <c r="B174" s="35" t="s">
        <v>343</v>
      </c>
      <c r="C174" s="36">
        <v>3340400831253</v>
      </c>
      <c r="D174" s="35">
        <v>1</v>
      </c>
      <c r="E174" s="35">
        <v>4</v>
      </c>
      <c r="F174" s="35" t="s">
        <v>25</v>
      </c>
      <c r="G174" s="35" t="s">
        <v>219</v>
      </c>
      <c r="H174" s="35" t="s">
        <v>27</v>
      </c>
      <c r="I174" s="35" t="s">
        <v>42</v>
      </c>
      <c r="J174" s="35">
        <v>1</v>
      </c>
      <c r="K174" s="35">
        <v>0</v>
      </c>
      <c r="L174" s="35">
        <v>1</v>
      </c>
      <c r="M174" s="35"/>
      <c r="N174" s="35"/>
      <c r="O174" s="35" t="s">
        <v>29</v>
      </c>
      <c r="P174" s="35">
        <f t="shared" si="9"/>
        <v>118</v>
      </c>
    </row>
    <row r="175" spans="1:16">
      <c r="A175" s="35">
        <v>54</v>
      </c>
      <c r="B175" s="35" t="s">
        <v>345</v>
      </c>
      <c r="C175" s="36">
        <v>3340400839786</v>
      </c>
      <c r="D175" s="35">
        <v>81</v>
      </c>
      <c r="E175" s="35">
        <v>4</v>
      </c>
      <c r="F175" s="35" t="s">
        <v>25</v>
      </c>
      <c r="G175" s="35" t="s">
        <v>77</v>
      </c>
      <c r="H175" s="35" t="s">
        <v>31</v>
      </c>
      <c r="I175" s="35" t="s">
        <v>56</v>
      </c>
      <c r="J175" s="35">
        <v>8</v>
      </c>
      <c r="K175" s="35">
        <v>0</v>
      </c>
      <c r="L175" s="35">
        <v>1</v>
      </c>
      <c r="M175" s="35"/>
      <c r="N175" s="35"/>
      <c r="O175" s="35" t="s">
        <v>29</v>
      </c>
      <c r="P175" s="35">
        <f t="shared" si="9"/>
        <v>119</v>
      </c>
    </row>
    <row r="176" spans="1:16">
      <c r="A176" s="35"/>
      <c r="B176" s="35"/>
      <c r="C176" s="36"/>
      <c r="D176" s="35"/>
      <c r="E176" s="35"/>
      <c r="F176" s="35" t="s">
        <v>25</v>
      </c>
      <c r="G176" s="35" t="s">
        <v>28</v>
      </c>
      <c r="H176" s="35" t="s">
        <v>27</v>
      </c>
      <c r="I176" s="35" t="s">
        <v>28</v>
      </c>
      <c r="J176" s="35">
        <v>4</v>
      </c>
      <c r="K176" s="35">
        <v>0</v>
      </c>
      <c r="L176" s="35">
        <v>1</v>
      </c>
      <c r="M176" s="35"/>
      <c r="N176" s="35"/>
      <c r="O176" s="35" t="s">
        <v>29</v>
      </c>
      <c r="P176" s="35">
        <f t="shared" si="9"/>
        <v>120</v>
      </c>
    </row>
    <row r="177" spans="1:16">
      <c r="A177" s="35">
        <v>55</v>
      </c>
      <c r="B177" s="35" t="s">
        <v>346</v>
      </c>
      <c r="C177" s="36">
        <v>3340400095060</v>
      </c>
      <c r="D177" s="35">
        <v>21</v>
      </c>
      <c r="E177" s="35">
        <v>4</v>
      </c>
      <c r="F177" s="35" t="s">
        <v>25</v>
      </c>
      <c r="G177" s="35" t="s">
        <v>801</v>
      </c>
      <c r="H177" s="35" t="s">
        <v>27</v>
      </c>
      <c r="I177" s="35" t="s">
        <v>32</v>
      </c>
      <c r="J177" s="35">
        <v>6</v>
      </c>
      <c r="K177" s="35">
        <v>0</v>
      </c>
      <c r="L177" s="35">
        <v>1</v>
      </c>
      <c r="M177" s="35"/>
      <c r="N177" s="35"/>
      <c r="O177" s="35" t="s">
        <v>29</v>
      </c>
      <c r="P177" s="35">
        <f t="shared" si="9"/>
        <v>121</v>
      </c>
    </row>
    <row r="178" spans="1:16">
      <c r="A178" s="35"/>
      <c r="B178" s="35"/>
      <c r="C178" s="36"/>
      <c r="D178" s="35"/>
      <c r="E178" s="35"/>
      <c r="F178" s="35" t="s">
        <v>25</v>
      </c>
      <c r="G178" s="35" t="s">
        <v>50</v>
      </c>
      <c r="H178" s="35" t="s">
        <v>27</v>
      </c>
      <c r="I178" s="35" t="s">
        <v>28</v>
      </c>
      <c r="J178" s="35">
        <v>6</v>
      </c>
      <c r="K178" s="35">
        <v>0</v>
      </c>
      <c r="L178" s="35">
        <v>1</v>
      </c>
      <c r="M178" s="35"/>
      <c r="N178" s="35"/>
      <c r="O178" s="35" t="s">
        <v>29</v>
      </c>
      <c r="P178" s="35">
        <f t="shared" si="9"/>
        <v>122</v>
      </c>
    </row>
    <row r="179" spans="1:16">
      <c r="A179" s="35"/>
      <c r="B179" s="35"/>
      <c r="C179" s="36"/>
      <c r="D179" s="35"/>
      <c r="E179" s="35"/>
      <c r="F179" s="35" t="s">
        <v>25</v>
      </c>
      <c r="G179" s="35" t="s">
        <v>264</v>
      </c>
      <c r="H179" s="35" t="s">
        <v>31</v>
      </c>
      <c r="I179" s="35" t="s">
        <v>28</v>
      </c>
      <c r="J179" s="35">
        <v>6</v>
      </c>
      <c r="K179" s="35">
        <v>0</v>
      </c>
      <c r="L179" s="35">
        <v>1</v>
      </c>
      <c r="M179" s="35"/>
      <c r="N179" s="35"/>
      <c r="O179" s="35" t="s">
        <v>29</v>
      </c>
      <c r="P179" s="35">
        <f t="shared" si="9"/>
        <v>123</v>
      </c>
    </row>
    <row r="180" spans="1:16">
      <c r="A180" s="35"/>
      <c r="B180" s="35"/>
      <c r="C180" s="36"/>
      <c r="D180" s="35"/>
      <c r="E180" s="35"/>
      <c r="F180" s="35" t="s">
        <v>25</v>
      </c>
      <c r="G180" s="35" t="s">
        <v>28</v>
      </c>
      <c r="H180" s="35" t="s">
        <v>31</v>
      </c>
      <c r="I180" s="35" t="s">
        <v>28</v>
      </c>
      <c r="J180" s="35">
        <v>6</v>
      </c>
      <c r="K180" s="35">
        <v>0</v>
      </c>
      <c r="L180" s="35">
        <v>1</v>
      </c>
      <c r="M180" s="35"/>
      <c r="N180" s="35"/>
      <c r="O180" s="35" t="s">
        <v>29</v>
      </c>
      <c r="P180" s="35">
        <f t="shared" si="9"/>
        <v>124</v>
      </c>
    </row>
    <row r="181" spans="1:16" ht="26">
      <c r="A181" s="134" t="s">
        <v>38</v>
      </c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</row>
    <row r="182" spans="1:16" ht="26">
      <c r="A182" s="134" t="s">
        <v>0</v>
      </c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</row>
    <row r="183" spans="1:16" ht="26">
      <c r="A183" s="134" t="s">
        <v>1</v>
      </c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</row>
    <row r="184" spans="1:16">
      <c r="A184" s="26" t="s">
        <v>14</v>
      </c>
      <c r="B184" s="26" t="s">
        <v>2</v>
      </c>
      <c r="C184" s="27" t="s">
        <v>3</v>
      </c>
      <c r="D184" s="126" t="s">
        <v>6</v>
      </c>
      <c r="E184" s="127"/>
      <c r="F184" s="26" t="s">
        <v>7</v>
      </c>
      <c r="G184" s="26" t="s">
        <v>16</v>
      </c>
      <c r="H184" s="26" t="s">
        <v>8</v>
      </c>
      <c r="I184" s="26" t="s">
        <v>10</v>
      </c>
      <c r="J184" s="126" t="s">
        <v>13</v>
      </c>
      <c r="K184" s="128"/>
      <c r="L184" s="26" t="s">
        <v>20</v>
      </c>
      <c r="M184" s="126" t="s">
        <v>17</v>
      </c>
      <c r="N184" s="128"/>
      <c r="O184" s="28" t="s">
        <v>22</v>
      </c>
      <c r="P184" s="28" t="s">
        <v>23</v>
      </c>
    </row>
    <row r="185" spans="1:16">
      <c r="A185" s="29" t="s">
        <v>15</v>
      </c>
      <c r="B185" s="29"/>
      <c r="C185" s="30"/>
      <c r="D185" s="31" t="s">
        <v>4</v>
      </c>
      <c r="E185" s="31" t="s">
        <v>5</v>
      </c>
      <c r="F185" s="29" t="s">
        <v>9</v>
      </c>
      <c r="G185" s="29"/>
      <c r="H185" s="29"/>
      <c r="I185" s="32"/>
      <c r="J185" s="33" t="s">
        <v>11</v>
      </c>
      <c r="K185" s="33" t="s">
        <v>12</v>
      </c>
      <c r="L185" s="29" t="s">
        <v>21</v>
      </c>
      <c r="M185" s="33" t="s">
        <v>18</v>
      </c>
      <c r="N185" s="33" t="s">
        <v>19</v>
      </c>
      <c r="O185" s="34"/>
      <c r="P185" s="34"/>
    </row>
    <row r="186" spans="1:16">
      <c r="A186" s="35">
        <v>56</v>
      </c>
      <c r="B186" s="35" t="s">
        <v>347</v>
      </c>
      <c r="C186" s="36">
        <v>3340400838771</v>
      </c>
      <c r="D186" s="35">
        <v>114</v>
      </c>
      <c r="E186" s="35">
        <v>4</v>
      </c>
      <c r="F186" s="35" t="s">
        <v>25</v>
      </c>
      <c r="G186" s="35" t="s">
        <v>139</v>
      </c>
      <c r="H186" s="35" t="s">
        <v>31</v>
      </c>
      <c r="I186" s="35" t="s">
        <v>37</v>
      </c>
      <c r="J186" s="35">
        <v>1</v>
      </c>
      <c r="K186" s="35">
        <v>0</v>
      </c>
      <c r="L186" s="35">
        <v>1</v>
      </c>
      <c r="M186" s="35"/>
      <c r="N186" s="35"/>
      <c r="O186" s="35" t="s">
        <v>29</v>
      </c>
      <c r="P186" s="35">
        <v>125</v>
      </c>
    </row>
    <row r="187" spans="1:16">
      <c r="A187" s="35">
        <v>57</v>
      </c>
      <c r="B187" s="35" t="s">
        <v>348</v>
      </c>
      <c r="C187" s="36">
        <v>3340400060371</v>
      </c>
      <c r="D187" s="35">
        <v>102</v>
      </c>
      <c r="E187" s="35">
        <v>4</v>
      </c>
      <c r="F187" s="35" t="s">
        <v>25</v>
      </c>
      <c r="G187" s="35" t="s">
        <v>32</v>
      </c>
      <c r="H187" s="35" t="s">
        <v>31</v>
      </c>
      <c r="I187" s="35" t="s">
        <v>37</v>
      </c>
      <c r="J187" s="35">
        <v>6</v>
      </c>
      <c r="K187" s="35">
        <v>0</v>
      </c>
      <c r="L187" s="35">
        <v>1</v>
      </c>
      <c r="M187" s="35"/>
      <c r="N187" s="35"/>
      <c r="O187" s="35" t="s">
        <v>29</v>
      </c>
      <c r="P187" s="35">
        <f>P186+1</f>
        <v>126</v>
      </c>
    </row>
    <row r="188" spans="1:16">
      <c r="A188" s="35"/>
      <c r="B188" s="35"/>
      <c r="C188" s="36"/>
      <c r="D188" s="35"/>
      <c r="E188" s="35"/>
      <c r="F188" s="35" t="s">
        <v>25</v>
      </c>
      <c r="G188" s="35" t="s">
        <v>28</v>
      </c>
      <c r="H188" s="35" t="s">
        <v>31</v>
      </c>
      <c r="I188" s="35" t="s">
        <v>37</v>
      </c>
      <c r="J188" s="35">
        <v>4</v>
      </c>
      <c r="K188" s="35">
        <v>0</v>
      </c>
      <c r="L188" s="35">
        <v>1</v>
      </c>
      <c r="M188" s="35"/>
      <c r="N188" s="35"/>
      <c r="O188" s="35" t="s">
        <v>29</v>
      </c>
      <c r="P188" s="35">
        <f t="shared" ref="P188:P196" si="10">P187+1</f>
        <v>127</v>
      </c>
    </row>
    <row r="189" spans="1:16">
      <c r="A189" s="35">
        <v>58</v>
      </c>
      <c r="B189" s="35" t="s">
        <v>802</v>
      </c>
      <c r="C189" s="36">
        <v>3340400836523</v>
      </c>
      <c r="D189" s="35">
        <v>108</v>
      </c>
      <c r="E189" s="35">
        <v>4</v>
      </c>
      <c r="F189" s="35" t="s">
        <v>25</v>
      </c>
      <c r="G189" s="35" t="s">
        <v>349</v>
      </c>
      <c r="H189" s="35" t="s">
        <v>27</v>
      </c>
      <c r="I189" s="35" t="s">
        <v>37</v>
      </c>
      <c r="J189" s="35">
        <v>2</v>
      </c>
      <c r="K189" s="35">
        <v>0</v>
      </c>
      <c r="L189" s="35">
        <v>1</v>
      </c>
      <c r="M189" s="35"/>
      <c r="N189" s="35"/>
      <c r="O189" s="35" t="s">
        <v>29</v>
      </c>
      <c r="P189" s="35">
        <f t="shared" si="10"/>
        <v>128</v>
      </c>
    </row>
    <row r="190" spans="1:16">
      <c r="A190" s="35"/>
      <c r="B190" s="35"/>
      <c r="C190" s="36"/>
      <c r="D190" s="35"/>
      <c r="E190" s="35"/>
      <c r="F190" s="35" t="s">
        <v>55</v>
      </c>
      <c r="G190" s="35" t="s">
        <v>100</v>
      </c>
      <c r="H190" s="35" t="s">
        <v>31</v>
      </c>
      <c r="I190" s="35" t="s">
        <v>37</v>
      </c>
      <c r="J190" s="35">
        <v>4</v>
      </c>
      <c r="K190" s="35">
        <v>0</v>
      </c>
      <c r="L190" s="35">
        <v>1</v>
      </c>
      <c r="M190" s="35"/>
      <c r="N190" s="35"/>
      <c r="O190" s="35" t="s">
        <v>29</v>
      </c>
      <c r="P190" s="35">
        <f t="shared" si="10"/>
        <v>129</v>
      </c>
    </row>
    <row r="191" spans="1:16">
      <c r="A191" s="35">
        <v>59</v>
      </c>
      <c r="B191" s="35" t="s">
        <v>350</v>
      </c>
      <c r="C191" s="36">
        <v>3340400835314</v>
      </c>
      <c r="D191" s="35">
        <v>161</v>
      </c>
      <c r="E191" s="35">
        <v>4</v>
      </c>
      <c r="F191" s="35" t="s">
        <v>25</v>
      </c>
      <c r="G191" s="35" t="s">
        <v>351</v>
      </c>
      <c r="H191" s="35" t="s">
        <v>31</v>
      </c>
      <c r="I191" s="35" t="s">
        <v>28</v>
      </c>
      <c r="J191" s="35">
        <v>4</v>
      </c>
      <c r="K191" s="35">
        <v>0</v>
      </c>
      <c r="L191" s="35">
        <v>1</v>
      </c>
      <c r="M191" s="35"/>
      <c r="N191" s="35"/>
      <c r="O191" s="35" t="s">
        <v>29</v>
      </c>
      <c r="P191" s="35">
        <f t="shared" si="10"/>
        <v>130</v>
      </c>
    </row>
    <row r="192" spans="1:16">
      <c r="A192" s="35"/>
      <c r="B192" s="35"/>
      <c r="C192" s="36"/>
      <c r="D192" s="35"/>
      <c r="E192" s="35"/>
      <c r="F192" s="35" t="s">
        <v>25</v>
      </c>
      <c r="G192" s="35" t="s">
        <v>803</v>
      </c>
      <c r="H192" s="35" t="s">
        <v>27</v>
      </c>
      <c r="I192" s="35" t="s">
        <v>46</v>
      </c>
      <c r="J192" s="35">
        <v>3</v>
      </c>
      <c r="K192" s="35">
        <v>0</v>
      </c>
      <c r="L192" s="35">
        <v>1</v>
      </c>
      <c r="M192" s="35"/>
      <c r="N192" s="35"/>
      <c r="O192" s="35" t="s">
        <v>29</v>
      </c>
      <c r="P192" s="35">
        <f t="shared" si="10"/>
        <v>131</v>
      </c>
    </row>
    <row r="193" spans="1:16">
      <c r="A193" s="35">
        <v>60</v>
      </c>
      <c r="B193" s="35" t="s">
        <v>352</v>
      </c>
      <c r="C193" s="36">
        <v>334970054600</v>
      </c>
      <c r="D193" s="35">
        <v>182</v>
      </c>
      <c r="E193" s="35">
        <v>4</v>
      </c>
      <c r="F193" s="35" t="s">
        <v>25</v>
      </c>
      <c r="G193" s="35" t="s">
        <v>353</v>
      </c>
      <c r="H193" s="35" t="s">
        <v>27</v>
      </c>
      <c r="I193" s="35" t="s">
        <v>46</v>
      </c>
      <c r="J193" s="35">
        <v>3</v>
      </c>
      <c r="K193" s="35">
        <v>0</v>
      </c>
      <c r="L193" s="35">
        <v>1</v>
      </c>
      <c r="M193" s="35"/>
      <c r="N193" s="35"/>
      <c r="O193" s="35" t="s">
        <v>29</v>
      </c>
      <c r="P193" s="35">
        <f t="shared" si="10"/>
        <v>132</v>
      </c>
    </row>
    <row r="194" spans="1:16">
      <c r="A194" s="35"/>
      <c r="B194" s="35"/>
      <c r="C194" s="36"/>
      <c r="D194" s="35"/>
      <c r="E194" s="35"/>
      <c r="F194" s="35" t="s">
        <v>25</v>
      </c>
      <c r="G194" s="35" t="s">
        <v>203</v>
      </c>
      <c r="H194" s="35" t="s">
        <v>27</v>
      </c>
      <c r="I194" s="35" t="s">
        <v>46</v>
      </c>
      <c r="J194" s="35">
        <v>3</v>
      </c>
      <c r="K194" s="35">
        <v>0</v>
      </c>
      <c r="L194" s="35">
        <v>1</v>
      </c>
      <c r="M194" s="35"/>
      <c r="N194" s="35"/>
      <c r="O194" s="35" t="s">
        <v>29</v>
      </c>
      <c r="P194" s="35">
        <f t="shared" si="10"/>
        <v>133</v>
      </c>
    </row>
    <row r="195" spans="1:16">
      <c r="A195" s="35"/>
      <c r="B195" s="35"/>
      <c r="C195" s="36"/>
      <c r="D195" s="35"/>
      <c r="E195" s="35"/>
      <c r="F195" s="35" t="s">
        <v>25</v>
      </c>
      <c r="G195" s="35" t="s">
        <v>354</v>
      </c>
      <c r="H195" s="35" t="s">
        <v>27</v>
      </c>
      <c r="I195" s="35" t="s">
        <v>37</v>
      </c>
      <c r="J195" s="35">
        <v>3</v>
      </c>
      <c r="K195" s="35">
        <v>0</v>
      </c>
      <c r="L195" s="35">
        <v>1</v>
      </c>
      <c r="M195" s="35"/>
      <c r="N195" s="35"/>
      <c r="O195" s="35" t="s">
        <v>29</v>
      </c>
      <c r="P195" s="35">
        <f t="shared" si="10"/>
        <v>134</v>
      </c>
    </row>
    <row r="196" spans="1:16">
      <c r="A196" s="35"/>
      <c r="B196" s="35"/>
      <c r="C196" s="36"/>
      <c r="D196" s="35"/>
      <c r="E196" s="35"/>
      <c r="F196" s="35" t="s">
        <v>55</v>
      </c>
      <c r="G196" s="35" t="s">
        <v>222</v>
      </c>
      <c r="H196" s="35" t="s">
        <v>27</v>
      </c>
      <c r="I196" s="35" t="s">
        <v>37</v>
      </c>
      <c r="J196" s="35">
        <v>3</v>
      </c>
      <c r="K196" s="35">
        <v>0</v>
      </c>
      <c r="L196" s="35">
        <v>1</v>
      </c>
      <c r="M196" s="35"/>
      <c r="N196" s="35"/>
      <c r="O196" s="35" t="s">
        <v>29</v>
      </c>
      <c r="P196" s="35">
        <f t="shared" si="10"/>
        <v>135</v>
      </c>
    </row>
    <row r="199" spans="1:16" ht="26">
      <c r="A199" s="134" t="s">
        <v>38</v>
      </c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</row>
    <row r="200" spans="1:16" ht="26">
      <c r="A200" s="134" t="s">
        <v>0</v>
      </c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</row>
    <row r="201" spans="1:16" ht="26">
      <c r="A201" s="134" t="s">
        <v>1</v>
      </c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</row>
    <row r="202" spans="1:16">
      <c r="A202" s="26" t="s">
        <v>14</v>
      </c>
      <c r="B202" s="26" t="s">
        <v>2</v>
      </c>
      <c r="C202" s="27" t="s">
        <v>3</v>
      </c>
      <c r="D202" s="126" t="s">
        <v>6</v>
      </c>
      <c r="E202" s="127"/>
      <c r="F202" s="26" t="s">
        <v>7</v>
      </c>
      <c r="G202" s="26" t="s">
        <v>16</v>
      </c>
      <c r="H202" s="26" t="s">
        <v>8</v>
      </c>
      <c r="I202" s="26" t="s">
        <v>10</v>
      </c>
      <c r="J202" s="126" t="s">
        <v>13</v>
      </c>
      <c r="K202" s="128"/>
      <c r="L202" s="26" t="s">
        <v>20</v>
      </c>
      <c r="M202" s="126" t="s">
        <v>17</v>
      </c>
      <c r="N202" s="128"/>
      <c r="O202" s="28" t="s">
        <v>22</v>
      </c>
      <c r="P202" s="28" t="s">
        <v>23</v>
      </c>
    </row>
    <row r="203" spans="1:16">
      <c r="A203" s="29" t="s">
        <v>15</v>
      </c>
      <c r="B203" s="29"/>
      <c r="C203" s="30"/>
      <c r="D203" s="31" t="s">
        <v>4</v>
      </c>
      <c r="E203" s="31" t="s">
        <v>5</v>
      </c>
      <c r="F203" s="29" t="s">
        <v>9</v>
      </c>
      <c r="G203" s="29"/>
      <c r="H203" s="29"/>
      <c r="I203" s="32"/>
      <c r="J203" s="33" t="s">
        <v>11</v>
      </c>
      <c r="K203" s="33" t="s">
        <v>12</v>
      </c>
      <c r="L203" s="29" t="s">
        <v>21</v>
      </c>
      <c r="M203" s="33" t="s">
        <v>18</v>
      </c>
      <c r="N203" s="33" t="s">
        <v>19</v>
      </c>
      <c r="O203" s="34"/>
      <c r="P203" s="34"/>
    </row>
    <row r="204" spans="1:16">
      <c r="A204" s="35">
        <v>61</v>
      </c>
      <c r="B204" s="35" t="s">
        <v>355</v>
      </c>
      <c r="C204" s="36">
        <v>3340400838321</v>
      </c>
      <c r="D204" s="35">
        <v>89</v>
      </c>
      <c r="E204" s="35">
        <v>4</v>
      </c>
      <c r="F204" s="35" t="s">
        <v>25</v>
      </c>
      <c r="G204" s="35" t="s">
        <v>312</v>
      </c>
      <c r="H204" s="35" t="s">
        <v>27</v>
      </c>
      <c r="I204" s="35" t="s">
        <v>28</v>
      </c>
      <c r="J204" s="35">
        <v>3</v>
      </c>
      <c r="K204" s="35">
        <v>0</v>
      </c>
      <c r="L204" s="35">
        <v>1</v>
      </c>
      <c r="M204" s="35"/>
      <c r="N204" s="35"/>
      <c r="O204" s="35" t="s">
        <v>29</v>
      </c>
      <c r="P204" s="35">
        <v>136</v>
      </c>
    </row>
    <row r="205" spans="1:16">
      <c r="A205" s="35"/>
      <c r="B205" s="35"/>
      <c r="C205" s="36"/>
      <c r="D205" s="35"/>
      <c r="E205" s="35"/>
      <c r="F205" s="35" t="s">
        <v>25</v>
      </c>
      <c r="G205" s="35" t="s">
        <v>50</v>
      </c>
      <c r="H205" s="35" t="s">
        <v>31</v>
      </c>
      <c r="I205" s="35" t="s">
        <v>28</v>
      </c>
      <c r="J205" s="35">
        <v>3</v>
      </c>
      <c r="K205" s="35">
        <v>0</v>
      </c>
      <c r="L205" s="35">
        <v>1</v>
      </c>
      <c r="M205" s="35"/>
      <c r="N205" s="35"/>
      <c r="O205" s="35" t="s">
        <v>29</v>
      </c>
      <c r="P205" s="35">
        <f>P204+1</f>
        <v>137</v>
      </c>
    </row>
    <row r="206" spans="1:16">
      <c r="A206" s="35"/>
      <c r="B206" s="35"/>
      <c r="C206" s="36"/>
      <c r="D206" s="35"/>
      <c r="E206" s="35"/>
      <c r="F206" s="35" t="s">
        <v>25</v>
      </c>
      <c r="G206" s="35" t="s">
        <v>804</v>
      </c>
      <c r="H206" s="35" t="s">
        <v>31</v>
      </c>
      <c r="I206" s="35" t="s">
        <v>28</v>
      </c>
      <c r="J206" s="35">
        <v>3</v>
      </c>
      <c r="K206" s="35">
        <v>0</v>
      </c>
      <c r="L206" s="35">
        <v>1</v>
      </c>
      <c r="M206" s="35"/>
      <c r="N206" s="35"/>
      <c r="O206" s="35" t="s">
        <v>29</v>
      </c>
      <c r="P206" s="35">
        <f t="shared" ref="P206:P216" si="11">P205+1</f>
        <v>138</v>
      </c>
    </row>
    <row r="207" spans="1:16">
      <c r="A207" s="35"/>
      <c r="B207" s="35"/>
      <c r="C207" s="36"/>
      <c r="D207" s="35"/>
      <c r="E207" s="35"/>
      <c r="F207" s="35" t="s">
        <v>25</v>
      </c>
      <c r="G207" s="35" t="s">
        <v>805</v>
      </c>
      <c r="H207" s="35" t="s">
        <v>27</v>
      </c>
      <c r="I207" s="35" t="s">
        <v>28</v>
      </c>
      <c r="J207" s="35">
        <v>3</v>
      </c>
      <c r="K207" s="35">
        <v>0</v>
      </c>
      <c r="L207" s="35">
        <v>1</v>
      </c>
      <c r="M207" s="35"/>
      <c r="N207" s="35"/>
      <c r="O207" s="35" t="s">
        <v>29</v>
      </c>
      <c r="P207" s="35">
        <f t="shared" si="11"/>
        <v>139</v>
      </c>
    </row>
    <row r="208" spans="1:16">
      <c r="A208" s="35">
        <v>62</v>
      </c>
      <c r="B208" s="35" t="s">
        <v>356</v>
      </c>
      <c r="C208" s="36">
        <v>3340400838313</v>
      </c>
      <c r="D208" s="35">
        <v>140</v>
      </c>
      <c r="E208" s="35">
        <v>4</v>
      </c>
      <c r="F208" s="35" t="s">
        <v>25</v>
      </c>
      <c r="G208" s="35" t="s">
        <v>970</v>
      </c>
      <c r="H208" s="35" t="s">
        <v>31</v>
      </c>
      <c r="I208" s="35" t="s">
        <v>56</v>
      </c>
      <c r="J208" s="35">
        <v>5</v>
      </c>
      <c r="K208" s="35">
        <v>0</v>
      </c>
      <c r="L208" s="35">
        <v>1</v>
      </c>
      <c r="M208" s="35"/>
      <c r="N208" s="35"/>
      <c r="O208" s="35" t="s">
        <v>29</v>
      </c>
      <c r="P208" s="35">
        <f t="shared" si="11"/>
        <v>140</v>
      </c>
    </row>
    <row r="209" spans="1:16">
      <c r="A209" s="35">
        <v>63</v>
      </c>
      <c r="B209" s="35" t="s">
        <v>357</v>
      </c>
      <c r="C209" s="36">
        <v>3340400840539</v>
      </c>
      <c r="D209" s="35">
        <v>93</v>
      </c>
      <c r="E209" s="35">
        <v>4</v>
      </c>
      <c r="F209" s="35" t="s">
        <v>25</v>
      </c>
      <c r="G209" s="35" t="s">
        <v>358</v>
      </c>
      <c r="H209" s="35" t="s">
        <v>27</v>
      </c>
      <c r="I209" s="35" t="s">
        <v>32</v>
      </c>
      <c r="J209" s="35">
        <v>10</v>
      </c>
      <c r="K209" s="35">
        <v>0</v>
      </c>
      <c r="L209" s="35">
        <v>1</v>
      </c>
      <c r="M209" s="35"/>
      <c r="N209" s="35"/>
      <c r="O209" s="35" t="s">
        <v>29</v>
      </c>
      <c r="P209" s="35">
        <f t="shared" si="11"/>
        <v>141</v>
      </c>
    </row>
    <row r="210" spans="1:16">
      <c r="A210" s="35"/>
      <c r="B210" s="35"/>
      <c r="C210" s="36"/>
      <c r="D210" s="35"/>
      <c r="E210" s="35"/>
      <c r="F210" s="35" t="s">
        <v>55</v>
      </c>
      <c r="G210" s="35" t="s">
        <v>100</v>
      </c>
      <c r="H210" s="35" t="s">
        <v>31</v>
      </c>
      <c r="I210" s="35" t="s">
        <v>116</v>
      </c>
      <c r="J210" s="35">
        <v>2</v>
      </c>
      <c r="K210" s="35">
        <v>0</v>
      </c>
      <c r="L210" s="35">
        <v>1</v>
      </c>
      <c r="M210" s="35"/>
      <c r="N210" s="35"/>
      <c r="O210" s="35" t="s">
        <v>29</v>
      </c>
      <c r="P210" s="35">
        <f t="shared" si="11"/>
        <v>142</v>
      </c>
    </row>
    <row r="211" spans="1:16">
      <c r="A211" s="35">
        <v>64</v>
      </c>
      <c r="B211" s="35" t="s">
        <v>359</v>
      </c>
      <c r="C211" s="36">
        <v>3340400837228</v>
      </c>
      <c r="D211" s="35">
        <v>131</v>
      </c>
      <c r="E211" s="35">
        <v>4</v>
      </c>
      <c r="F211" s="35" t="s">
        <v>25</v>
      </c>
      <c r="G211" s="35" t="s">
        <v>806</v>
      </c>
      <c r="H211" s="35" t="s">
        <v>27</v>
      </c>
      <c r="I211" s="35" t="s">
        <v>28</v>
      </c>
      <c r="J211" s="35">
        <v>6</v>
      </c>
      <c r="K211" s="35">
        <v>0</v>
      </c>
      <c r="L211" s="35">
        <v>1</v>
      </c>
      <c r="M211" s="35"/>
      <c r="N211" s="35"/>
      <c r="O211" s="35" t="s">
        <v>29</v>
      </c>
      <c r="P211" s="35">
        <f t="shared" si="11"/>
        <v>143</v>
      </c>
    </row>
    <row r="212" spans="1:16">
      <c r="A212" s="35"/>
      <c r="B212" s="35"/>
      <c r="C212" s="36"/>
      <c r="D212" s="35"/>
      <c r="E212" s="35"/>
      <c r="F212" s="35" t="s">
        <v>25</v>
      </c>
      <c r="G212" s="35" t="s">
        <v>807</v>
      </c>
      <c r="H212" s="35" t="s">
        <v>31</v>
      </c>
      <c r="I212" s="35" t="s">
        <v>46</v>
      </c>
      <c r="J212" s="35">
        <v>6</v>
      </c>
      <c r="K212" s="35">
        <v>0</v>
      </c>
      <c r="L212" s="35">
        <v>1</v>
      </c>
      <c r="M212" s="35"/>
      <c r="N212" s="35"/>
      <c r="O212" s="35" t="s">
        <v>29</v>
      </c>
      <c r="P212" s="35">
        <f t="shared" si="11"/>
        <v>144</v>
      </c>
    </row>
    <row r="213" spans="1:16">
      <c r="A213" s="35">
        <v>65</v>
      </c>
      <c r="B213" s="35" t="s">
        <v>360</v>
      </c>
      <c r="C213" s="36">
        <v>3340400836728</v>
      </c>
      <c r="D213" s="35">
        <v>35</v>
      </c>
      <c r="E213" s="35">
        <v>4</v>
      </c>
      <c r="F213" s="35" t="s">
        <v>25</v>
      </c>
      <c r="G213" s="35" t="s">
        <v>361</v>
      </c>
      <c r="H213" s="35" t="s">
        <v>27</v>
      </c>
      <c r="I213" s="35" t="s">
        <v>28</v>
      </c>
      <c r="J213" s="35">
        <v>11</v>
      </c>
      <c r="K213" s="35">
        <v>0</v>
      </c>
      <c r="L213" s="35">
        <v>1</v>
      </c>
      <c r="M213" s="35"/>
      <c r="N213" s="35"/>
      <c r="O213" s="35" t="s">
        <v>29</v>
      </c>
      <c r="P213" s="35">
        <f t="shared" si="11"/>
        <v>145</v>
      </c>
    </row>
    <row r="214" spans="1:16">
      <c r="A214" s="35"/>
      <c r="B214" s="35"/>
      <c r="C214" s="36"/>
      <c r="D214" s="35"/>
      <c r="E214" s="35"/>
      <c r="F214" s="35" t="s">
        <v>25</v>
      </c>
      <c r="G214" s="35" t="s">
        <v>362</v>
      </c>
      <c r="H214" s="35" t="s">
        <v>27</v>
      </c>
      <c r="I214" s="35" t="s">
        <v>28</v>
      </c>
      <c r="J214" s="35">
        <v>11</v>
      </c>
      <c r="K214" s="35">
        <v>0</v>
      </c>
      <c r="L214" s="35">
        <v>1</v>
      </c>
      <c r="M214" s="35"/>
      <c r="N214" s="35"/>
      <c r="O214" s="35" t="s">
        <v>29</v>
      </c>
      <c r="P214" s="35">
        <f t="shared" si="11"/>
        <v>146</v>
      </c>
    </row>
    <row r="215" spans="1:16">
      <c r="A215" s="35"/>
      <c r="B215" s="35"/>
      <c r="C215" s="36"/>
      <c r="D215" s="35"/>
      <c r="E215" s="35"/>
      <c r="F215" s="35" t="s">
        <v>25</v>
      </c>
      <c r="G215" s="35" t="s">
        <v>362</v>
      </c>
      <c r="H215" s="35" t="s">
        <v>27</v>
      </c>
      <c r="I215" s="35" t="s">
        <v>28</v>
      </c>
      <c r="J215" s="35">
        <v>11</v>
      </c>
      <c r="K215" s="35">
        <v>0</v>
      </c>
      <c r="L215" s="35">
        <v>1</v>
      </c>
      <c r="M215" s="35"/>
      <c r="N215" s="35"/>
      <c r="O215" s="35" t="s">
        <v>29</v>
      </c>
      <c r="P215" s="35">
        <f t="shared" si="11"/>
        <v>147</v>
      </c>
    </row>
    <row r="216" spans="1:16">
      <c r="A216" s="35"/>
      <c r="B216" s="35"/>
      <c r="C216" s="36"/>
      <c r="D216" s="35"/>
      <c r="E216" s="35"/>
      <c r="F216" s="35" t="s">
        <v>25</v>
      </c>
      <c r="G216" s="35" t="s">
        <v>362</v>
      </c>
      <c r="H216" s="35" t="s">
        <v>27</v>
      </c>
      <c r="I216" s="35" t="s">
        <v>28</v>
      </c>
      <c r="J216" s="35">
        <v>11</v>
      </c>
      <c r="K216" s="35">
        <v>0</v>
      </c>
      <c r="L216" s="35">
        <v>1</v>
      </c>
      <c r="M216" s="35"/>
      <c r="N216" s="35"/>
      <c r="O216" s="35" t="s">
        <v>29</v>
      </c>
      <c r="P216" s="35">
        <f t="shared" si="11"/>
        <v>148</v>
      </c>
    </row>
    <row r="217" spans="1:16" ht="26">
      <c r="A217" s="134" t="s">
        <v>38</v>
      </c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</row>
    <row r="218" spans="1:16" ht="26">
      <c r="A218" s="134" t="s">
        <v>0</v>
      </c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</row>
    <row r="219" spans="1:16" ht="26">
      <c r="A219" s="134" t="s">
        <v>1</v>
      </c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</row>
    <row r="220" spans="1:16">
      <c r="A220" s="26" t="s">
        <v>14</v>
      </c>
      <c r="B220" s="26" t="s">
        <v>2</v>
      </c>
      <c r="C220" s="27" t="s">
        <v>3</v>
      </c>
      <c r="D220" s="126" t="s">
        <v>6</v>
      </c>
      <c r="E220" s="127"/>
      <c r="F220" s="26" t="s">
        <v>7</v>
      </c>
      <c r="G220" s="26" t="s">
        <v>16</v>
      </c>
      <c r="H220" s="26" t="s">
        <v>8</v>
      </c>
      <c r="I220" s="26" t="s">
        <v>10</v>
      </c>
      <c r="J220" s="126" t="s">
        <v>13</v>
      </c>
      <c r="K220" s="128"/>
      <c r="L220" s="26" t="s">
        <v>20</v>
      </c>
      <c r="M220" s="126" t="s">
        <v>17</v>
      </c>
      <c r="N220" s="128"/>
      <c r="O220" s="28" t="s">
        <v>22</v>
      </c>
      <c r="P220" s="28" t="s">
        <v>23</v>
      </c>
    </row>
    <row r="221" spans="1:16">
      <c r="A221" s="29" t="s">
        <v>15</v>
      </c>
      <c r="B221" s="29"/>
      <c r="C221" s="30"/>
      <c r="D221" s="31" t="s">
        <v>4</v>
      </c>
      <c r="E221" s="31" t="s">
        <v>5</v>
      </c>
      <c r="F221" s="29" t="s">
        <v>9</v>
      </c>
      <c r="G221" s="29"/>
      <c r="H221" s="29"/>
      <c r="I221" s="32"/>
      <c r="J221" s="33" t="s">
        <v>11</v>
      </c>
      <c r="K221" s="33" t="s">
        <v>12</v>
      </c>
      <c r="L221" s="29" t="s">
        <v>21</v>
      </c>
      <c r="M221" s="33" t="s">
        <v>18</v>
      </c>
      <c r="N221" s="33" t="s">
        <v>19</v>
      </c>
      <c r="O221" s="34"/>
      <c r="P221" s="34"/>
    </row>
    <row r="222" spans="1:16">
      <c r="A222" s="35">
        <v>66</v>
      </c>
      <c r="B222" s="35" t="s">
        <v>363</v>
      </c>
      <c r="C222" s="36">
        <v>3340400839158</v>
      </c>
      <c r="D222" s="35">
        <v>71</v>
      </c>
      <c r="E222" s="35">
        <v>4</v>
      </c>
      <c r="F222" s="35" t="s">
        <v>25</v>
      </c>
      <c r="G222" s="35" t="s">
        <v>115</v>
      </c>
      <c r="H222" s="35" t="s">
        <v>27</v>
      </c>
      <c r="I222" s="35" t="s">
        <v>32</v>
      </c>
      <c r="J222" s="35">
        <v>6</v>
      </c>
      <c r="K222" s="35">
        <v>0</v>
      </c>
      <c r="L222" s="35">
        <v>1</v>
      </c>
      <c r="M222" s="35"/>
      <c r="N222" s="35"/>
      <c r="O222" s="35" t="s">
        <v>29</v>
      </c>
      <c r="P222" s="35">
        <v>149</v>
      </c>
    </row>
    <row r="223" spans="1:16">
      <c r="A223" s="35"/>
      <c r="B223" s="35"/>
      <c r="C223" s="36"/>
      <c r="D223" s="35"/>
      <c r="E223" s="35"/>
      <c r="F223" s="35" t="s">
        <v>55</v>
      </c>
      <c r="G223" s="35" t="s">
        <v>878</v>
      </c>
      <c r="H223" s="35" t="s">
        <v>27</v>
      </c>
      <c r="I223" s="35" t="s">
        <v>37</v>
      </c>
      <c r="J223" s="35">
        <v>2</v>
      </c>
      <c r="K223" s="35">
        <v>0</v>
      </c>
      <c r="L223" s="35">
        <v>1</v>
      </c>
      <c r="M223" s="35"/>
      <c r="N223" s="35"/>
      <c r="O223" s="35" t="s">
        <v>29</v>
      </c>
      <c r="P223" s="25">
        <f>P222+1</f>
        <v>150</v>
      </c>
    </row>
    <row r="224" spans="1:16">
      <c r="A224" s="35">
        <v>67</v>
      </c>
      <c r="B224" s="35" t="s">
        <v>364</v>
      </c>
      <c r="C224" s="36">
        <v>3340400826871</v>
      </c>
      <c r="D224" s="35" t="s">
        <v>365</v>
      </c>
      <c r="E224" s="35">
        <v>4</v>
      </c>
      <c r="F224" s="35" t="s">
        <v>25</v>
      </c>
      <c r="G224" s="35" t="s">
        <v>366</v>
      </c>
      <c r="H224" s="35" t="s">
        <v>27</v>
      </c>
      <c r="I224" s="35" t="s">
        <v>32</v>
      </c>
      <c r="J224" s="35">
        <v>10</v>
      </c>
      <c r="K224" s="35">
        <v>0</v>
      </c>
      <c r="L224" s="35">
        <v>1</v>
      </c>
      <c r="M224" s="35"/>
      <c r="N224" s="35"/>
      <c r="O224" s="35" t="s">
        <v>29</v>
      </c>
      <c r="P224" s="25">
        <f t="shared" ref="P224:P234" si="12">P223+1</f>
        <v>151</v>
      </c>
    </row>
    <row r="225" spans="1:16">
      <c r="A225" s="35">
        <v>68</v>
      </c>
      <c r="B225" s="35" t="s">
        <v>367</v>
      </c>
      <c r="C225" s="36">
        <v>3340400840814</v>
      </c>
      <c r="D225" s="35">
        <v>100</v>
      </c>
      <c r="E225" s="35">
        <v>4</v>
      </c>
      <c r="F225" s="35" t="s">
        <v>25</v>
      </c>
      <c r="G225" s="35" t="s">
        <v>368</v>
      </c>
      <c r="H225" s="35" t="s">
        <v>27</v>
      </c>
      <c r="I225" s="35" t="s">
        <v>32</v>
      </c>
      <c r="J225" s="35">
        <v>6</v>
      </c>
      <c r="K225" s="35">
        <v>0</v>
      </c>
      <c r="L225" s="35">
        <v>1</v>
      </c>
      <c r="M225" s="35"/>
      <c r="N225" s="35"/>
      <c r="O225" s="35" t="s">
        <v>29</v>
      </c>
      <c r="P225" s="25">
        <f t="shared" si="12"/>
        <v>152</v>
      </c>
    </row>
    <row r="226" spans="1:16">
      <c r="A226" s="35"/>
      <c r="B226" s="35"/>
      <c r="C226" s="36"/>
      <c r="D226" s="35"/>
      <c r="E226" s="35"/>
      <c r="F226" s="35" t="s">
        <v>25</v>
      </c>
      <c r="G226" s="35" t="s">
        <v>369</v>
      </c>
      <c r="H226" s="35" t="s">
        <v>27</v>
      </c>
      <c r="I226" s="35" t="s">
        <v>32</v>
      </c>
      <c r="J226" s="35">
        <v>6</v>
      </c>
      <c r="K226" s="35">
        <v>0</v>
      </c>
      <c r="L226" s="35">
        <v>1</v>
      </c>
      <c r="M226" s="35"/>
      <c r="N226" s="35"/>
      <c r="O226" s="35" t="s">
        <v>29</v>
      </c>
      <c r="P226" s="25">
        <f t="shared" si="12"/>
        <v>153</v>
      </c>
    </row>
    <row r="227" spans="1:16">
      <c r="A227" s="35"/>
      <c r="B227" s="35"/>
      <c r="C227" s="36"/>
      <c r="D227" s="35"/>
      <c r="E227" s="35"/>
      <c r="F227" s="35" t="s">
        <v>25</v>
      </c>
      <c r="G227" s="35" t="s">
        <v>50</v>
      </c>
      <c r="H227" s="35" t="s">
        <v>31</v>
      </c>
      <c r="I227" s="35" t="s">
        <v>46</v>
      </c>
      <c r="J227" s="35">
        <v>5</v>
      </c>
      <c r="K227" s="35">
        <v>0</v>
      </c>
      <c r="L227" s="35">
        <v>1</v>
      </c>
      <c r="M227" s="35"/>
      <c r="N227" s="35"/>
      <c r="O227" s="35" t="s">
        <v>29</v>
      </c>
      <c r="P227" s="25">
        <f t="shared" si="12"/>
        <v>154</v>
      </c>
    </row>
    <row r="228" spans="1:16">
      <c r="A228" s="35">
        <v>69</v>
      </c>
      <c r="B228" s="35" t="s">
        <v>370</v>
      </c>
      <c r="C228" s="36">
        <v>3340400836442</v>
      </c>
      <c r="D228" s="35">
        <v>32</v>
      </c>
      <c r="E228" s="35">
        <v>4</v>
      </c>
      <c r="F228" s="35" t="s">
        <v>25</v>
      </c>
      <c r="G228" s="35" t="s">
        <v>371</v>
      </c>
      <c r="H228" s="35" t="s">
        <v>27</v>
      </c>
      <c r="I228" s="35" t="s">
        <v>42</v>
      </c>
      <c r="J228" s="35">
        <v>6</v>
      </c>
      <c r="K228" s="35">
        <v>0</v>
      </c>
      <c r="L228" s="35">
        <v>1</v>
      </c>
      <c r="M228" s="35"/>
      <c r="N228" s="35"/>
      <c r="O228" s="35" t="s">
        <v>29</v>
      </c>
      <c r="P228" s="25">
        <f t="shared" si="12"/>
        <v>155</v>
      </c>
    </row>
    <row r="229" spans="1:16">
      <c r="A229" s="35"/>
      <c r="B229" s="35"/>
      <c r="C229" s="36"/>
      <c r="D229" s="35"/>
      <c r="E229" s="35"/>
      <c r="F229" s="35" t="s">
        <v>25</v>
      </c>
      <c r="G229" s="35" t="s">
        <v>139</v>
      </c>
      <c r="H229" s="35" t="s">
        <v>27</v>
      </c>
      <c r="I229" s="35" t="s">
        <v>28</v>
      </c>
      <c r="J229" s="35">
        <v>7</v>
      </c>
      <c r="K229" s="35">
        <v>0</v>
      </c>
      <c r="L229" s="35">
        <v>1</v>
      </c>
      <c r="M229" s="35"/>
      <c r="N229" s="35"/>
      <c r="O229" s="35" t="s">
        <v>29</v>
      </c>
      <c r="P229" s="25">
        <f t="shared" si="12"/>
        <v>156</v>
      </c>
    </row>
    <row r="230" spans="1:16">
      <c r="A230" s="35">
        <v>70</v>
      </c>
      <c r="B230" s="35" t="s">
        <v>372</v>
      </c>
      <c r="C230" s="36">
        <v>3340400840466</v>
      </c>
      <c r="D230" s="35">
        <v>92</v>
      </c>
      <c r="E230" s="35">
        <v>4</v>
      </c>
      <c r="F230" s="35" t="s">
        <v>25</v>
      </c>
      <c r="G230" s="35" t="s">
        <v>50</v>
      </c>
      <c r="H230" s="35" t="s">
        <v>27</v>
      </c>
      <c r="I230" s="35" t="s">
        <v>28</v>
      </c>
      <c r="J230" s="35">
        <v>5</v>
      </c>
      <c r="K230" s="35">
        <v>0</v>
      </c>
      <c r="L230" s="35">
        <v>1</v>
      </c>
      <c r="M230" s="35"/>
      <c r="N230" s="35"/>
      <c r="O230" s="35" t="s">
        <v>29</v>
      </c>
      <c r="P230" s="25">
        <f t="shared" si="12"/>
        <v>157</v>
      </c>
    </row>
    <row r="231" spans="1:16">
      <c r="A231" s="35">
        <v>71</v>
      </c>
      <c r="B231" s="35" t="s">
        <v>373</v>
      </c>
      <c r="C231" s="36">
        <v>3340400839697</v>
      </c>
      <c r="D231" s="35" t="s">
        <v>374</v>
      </c>
      <c r="E231" s="35">
        <v>4</v>
      </c>
      <c r="F231" s="35" t="s">
        <v>25</v>
      </c>
      <c r="G231" s="35" t="s">
        <v>375</v>
      </c>
      <c r="H231" s="35" t="s">
        <v>27</v>
      </c>
      <c r="I231" s="35" t="s">
        <v>180</v>
      </c>
      <c r="J231" s="35">
        <v>11</v>
      </c>
      <c r="K231" s="35">
        <v>0</v>
      </c>
      <c r="L231" s="35">
        <v>1</v>
      </c>
      <c r="M231" s="35"/>
      <c r="N231" s="35"/>
      <c r="O231" s="35" t="s">
        <v>29</v>
      </c>
      <c r="P231" s="25">
        <f t="shared" si="12"/>
        <v>158</v>
      </c>
    </row>
    <row r="232" spans="1:16">
      <c r="A232" s="35">
        <v>72</v>
      </c>
      <c r="B232" s="35" t="s">
        <v>376</v>
      </c>
      <c r="C232" s="36">
        <v>3340400833257</v>
      </c>
      <c r="D232" s="35">
        <v>120</v>
      </c>
      <c r="E232" s="35">
        <v>4</v>
      </c>
      <c r="F232" s="35" t="s">
        <v>25</v>
      </c>
      <c r="G232" s="35" t="s">
        <v>368</v>
      </c>
      <c r="H232" s="35" t="s">
        <v>27</v>
      </c>
      <c r="I232" s="35" t="s">
        <v>28</v>
      </c>
      <c r="J232" s="35">
        <v>2</v>
      </c>
      <c r="K232" s="35">
        <v>0</v>
      </c>
      <c r="L232" s="35">
        <v>1</v>
      </c>
      <c r="M232" s="35"/>
      <c r="N232" s="35"/>
      <c r="O232" s="35" t="s">
        <v>29</v>
      </c>
      <c r="P232" s="25">
        <f t="shared" si="12"/>
        <v>159</v>
      </c>
    </row>
    <row r="233" spans="1:16">
      <c r="A233" s="35"/>
      <c r="B233" s="35"/>
      <c r="C233" s="36"/>
      <c r="D233" s="35"/>
      <c r="E233" s="35"/>
      <c r="F233" s="35" t="s">
        <v>25</v>
      </c>
      <c r="G233" s="35" t="s">
        <v>312</v>
      </c>
      <c r="H233" s="35" t="s">
        <v>27</v>
      </c>
      <c r="I233" s="35" t="s">
        <v>28</v>
      </c>
      <c r="J233" s="35">
        <v>2</v>
      </c>
      <c r="K233" s="35">
        <v>0</v>
      </c>
      <c r="L233" s="35">
        <v>1</v>
      </c>
      <c r="M233" s="35"/>
      <c r="N233" s="35"/>
      <c r="O233" s="35" t="s">
        <v>29</v>
      </c>
      <c r="P233" s="25">
        <f t="shared" si="12"/>
        <v>160</v>
      </c>
    </row>
    <row r="234" spans="1:16">
      <c r="A234" s="35"/>
      <c r="B234" s="35"/>
      <c r="C234" s="36"/>
      <c r="D234" s="35"/>
      <c r="E234" s="35"/>
      <c r="F234" s="35" t="s">
        <v>25</v>
      </c>
      <c r="G234" s="35" t="s">
        <v>181</v>
      </c>
      <c r="H234" s="35" t="s">
        <v>27</v>
      </c>
      <c r="I234" s="35" t="s">
        <v>46</v>
      </c>
      <c r="J234" s="35">
        <v>2</v>
      </c>
      <c r="K234" s="35">
        <v>0</v>
      </c>
      <c r="L234" s="35">
        <v>1</v>
      </c>
      <c r="M234" s="35"/>
      <c r="N234" s="35"/>
      <c r="O234" s="35" t="s">
        <v>29</v>
      </c>
      <c r="P234" s="25">
        <f t="shared" si="12"/>
        <v>161</v>
      </c>
    </row>
    <row r="235" spans="1:16" ht="26">
      <c r="A235" s="134" t="s">
        <v>38</v>
      </c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</row>
    <row r="236" spans="1:16" ht="26">
      <c r="A236" s="134" t="s">
        <v>0</v>
      </c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</row>
    <row r="237" spans="1:16" ht="26">
      <c r="A237" s="134" t="s">
        <v>1</v>
      </c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</row>
    <row r="238" spans="1:16">
      <c r="A238" s="26" t="s">
        <v>14</v>
      </c>
      <c r="B238" s="26" t="s">
        <v>2</v>
      </c>
      <c r="C238" s="27" t="s">
        <v>3</v>
      </c>
      <c r="D238" s="126" t="s">
        <v>6</v>
      </c>
      <c r="E238" s="127"/>
      <c r="F238" s="26" t="s">
        <v>7</v>
      </c>
      <c r="G238" s="26" t="s">
        <v>16</v>
      </c>
      <c r="H238" s="26" t="s">
        <v>8</v>
      </c>
      <c r="I238" s="26" t="s">
        <v>10</v>
      </c>
      <c r="J238" s="126" t="s">
        <v>13</v>
      </c>
      <c r="K238" s="128"/>
      <c r="L238" s="26" t="s">
        <v>20</v>
      </c>
      <c r="M238" s="126" t="s">
        <v>17</v>
      </c>
      <c r="N238" s="128"/>
      <c r="O238" s="28" t="s">
        <v>22</v>
      </c>
      <c r="P238" s="28" t="s">
        <v>23</v>
      </c>
    </row>
    <row r="239" spans="1:16">
      <c r="A239" s="29" t="s">
        <v>15</v>
      </c>
      <c r="B239" s="29"/>
      <c r="C239" s="30"/>
      <c r="D239" s="31" t="s">
        <v>4</v>
      </c>
      <c r="E239" s="31" t="s">
        <v>5</v>
      </c>
      <c r="F239" s="29" t="s">
        <v>9</v>
      </c>
      <c r="G239" s="29"/>
      <c r="H239" s="29"/>
      <c r="I239" s="32"/>
      <c r="J239" s="33" t="s">
        <v>11</v>
      </c>
      <c r="K239" s="33" t="s">
        <v>12</v>
      </c>
      <c r="L239" s="29" t="s">
        <v>21</v>
      </c>
      <c r="M239" s="33" t="s">
        <v>18</v>
      </c>
      <c r="N239" s="33" t="s">
        <v>19</v>
      </c>
      <c r="O239" s="34"/>
      <c r="P239" s="34"/>
    </row>
    <row r="240" spans="1:16">
      <c r="A240" s="35">
        <v>73</v>
      </c>
      <c r="B240" s="35" t="s">
        <v>377</v>
      </c>
      <c r="C240" s="36">
        <v>3300100070908</v>
      </c>
      <c r="D240" s="35">
        <v>41</v>
      </c>
      <c r="E240" s="35">
        <v>4</v>
      </c>
      <c r="F240" s="35" t="s">
        <v>25</v>
      </c>
      <c r="G240" s="35" t="s">
        <v>378</v>
      </c>
      <c r="H240" s="35" t="s">
        <v>27</v>
      </c>
      <c r="I240" s="35" t="s">
        <v>28</v>
      </c>
      <c r="J240" s="35">
        <v>7</v>
      </c>
      <c r="K240" s="35">
        <v>0</v>
      </c>
      <c r="L240" s="35">
        <v>1</v>
      </c>
      <c r="M240" s="35"/>
      <c r="N240" s="35"/>
      <c r="O240" s="35" t="s">
        <v>29</v>
      </c>
      <c r="P240" s="35">
        <v>162</v>
      </c>
    </row>
    <row r="241" spans="1:16">
      <c r="A241" s="35">
        <v>74</v>
      </c>
      <c r="B241" s="35" t="s">
        <v>379</v>
      </c>
      <c r="C241" s="36">
        <v>3340400836027</v>
      </c>
      <c r="D241" s="35">
        <v>27</v>
      </c>
      <c r="E241" s="35">
        <v>4</v>
      </c>
      <c r="F241" s="35" t="s">
        <v>25</v>
      </c>
      <c r="G241" s="35" t="s">
        <v>380</v>
      </c>
      <c r="H241" s="35" t="s">
        <v>27</v>
      </c>
      <c r="I241" s="35" t="s">
        <v>28</v>
      </c>
      <c r="J241" s="35">
        <v>6</v>
      </c>
      <c r="K241" s="35">
        <v>0</v>
      </c>
      <c r="L241" s="35">
        <v>1</v>
      </c>
      <c r="M241" s="35"/>
      <c r="N241" s="35"/>
      <c r="O241" s="35" t="s">
        <v>29</v>
      </c>
      <c r="P241" s="35">
        <f>P240+1</f>
        <v>163</v>
      </c>
    </row>
    <row r="242" spans="1:16">
      <c r="A242" s="35">
        <v>75</v>
      </c>
      <c r="B242" s="35" t="s">
        <v>381</v>
      </c>
      <c r="C242" s="36">
        <v>3340400837139</v>
      </c>
      <c r="D242" s="35">
        <v>40</v>
      </c>
      <c r="E242" s="35">
        <v>4</v>
      </c>
      <c r="F242" s="35" t="s">
        <v>25</v>
      </c>
      <c r="G242" s="35" t="s">
        <v>383</v>
      </c>
      <c r="H242" s="35" t="s">
        <v>27</v>
      </c>
      <c r="I242" s="35" t="s">
        <v>46</v>
      </c>
      <c r="J242" s="35">
        <v>4</v>
      </c>
      <c r="K242" s="35">
        <v>0</v>
      </c>
      <c r="L242" s="35">
        <v>1</v>
      </c>
      <c r="M242" s="35"/>
      <c r="N242" s="35"/>
      <c r="O242" s="35" t="s">
        <v>29</v>
      </c>
      <c r="P242" s="35">
        <f t="shared" ref="P242:P252" si="13">P241+1</f>
        <v>164</v>
      </c>
    </row>
    <row r="243" spans="1:16">
      <c r="A243" s="35"/>
      <c r="B243" s="35"/>
      <c r="C243" s="36"/>
      <c r="D243" s="35"/>
      <c r="E243" s="35"/>
      <c r="F243" s="35" t="s">
        <v>25</v>
      </c>
      <c r="G243" s="35" t="s">
        <v>384</v>
      </c>
      <c r="H243" s="35" t="s">
        <v>31</v>
      </c>
      <c r="I243" s="35" t="s">
        <v>28</v>
      </c>
      <c r="J243" s="35">
        <v>4</v>
      </c>
      <c r="K243" s="35">
        <v>0</v>
      </c>
      <c r="L243" s="35">
        <v>1</v>
      </c>
      <c r="M243" s="35"/>
      <c r="N243" s="35"/>
      <c r="O243" s="35" t="s">
        <v>29</v>
      </c>
      <c r="P243" s="35">
        <f t="shared" si="13"/>
        <v>165</v>
      </c>
    </row>
    <row r="244" spans="1:16">
      <c r="A244" s="35"/>
      <c r="B244" s="35"/>
      <c r="C244" s="36"/>
      <c r="D244" s="35"/>
      <c r="E244" s="35"/>
      <c r="F244" s="35" t="s">
        <v>55</v>
      </c>
      <c r="G244" s="35" t="s">
        <v>385</v>
      </c>
      <c r="H244" s="35" t="s">
        <v>31</v>
      </c>
      <c r="I244" s="35" t="s">
        <v>116</v>
      </c>
      <c r="J244" s="35">
        <v>4</v>
      </c>
      <c r="K244" s="35">
        <v>0</v>
      </c>
      <c r="L244" s="35">
        <v>1</v>
      </c>
      <c r="M244" s="35"/>
      <c r="N244" s="35"/>
      <c r="O244" s="35" t="s">
        <v>29</v>
      </c>
      <c r="P244" s="35">
        <f t="shared" si="13"/>
        <v>166</v>
      </c>
    </row>
    <row r="245" spans="1:16">
      <c r="A245" s="35">
        <v>76</v>
      </c>
      <c r="B245" s="35" t="s">
        <v>382</v>
      </c>
      <c r="C245" s="36">
        <v>3340400836591</v>
      </c>
      <c r="D245" s="35">
        <v>34</v>
      </c>
      <c r="E245" s="35">
        <v>4</v>
      </c>
      <c r="F245" s="35" t="s">
        <v>25</v>
      </c>
      <c r="G245" s="35" t="s">
        <v>386</v>
      </c>
      <c r="H245" s="35" t="s">
        <v>27</v>
      </c>
      <c r="I245" s="35" t="s">
        <v>32</v>
      </c>
      <c r="J245" s="35">
        <v>2</v>
      </c>
      <c r="K245" s="35">
        <v>0</v>
      </c>
      <c r="L245" s="35">
        <v>1</v>
      </c>
      <c r="M245" s="35"/>
      <c r="N245" s="35"/>
      <c r="O245" s="35" t="s">
        <v>29</v>
      </c>
      <c r="P245" s="35">
        <f t="shared" si="13"/>
        <v>167</v>
      </c>
    </row>
    <row r="246" spans="1:16">
      <c r="A246" s="35">
        <v>77</v>
      </c>
      <c r="B246" s="35" t="s">
        <v>387</v>
      </c>
      <c r="C246" s="36">
        <v>3340400828806</v>
      </c>
      <c r="D246" s="35">
        <v>33</v>
      </c>
      <c r="E246" s="35">
        <v>4</v>
      </c>
      <c r="F246" s="35" t="s">
        <v>25</v>
      </c>
      <c r="G246" s="35" t="s">
        <v>181</v>
      </c>
      <c r="H246" s="35" t="s">
        <v>27</v>
      </c>
      <c r="I246" s="35" t="s">
        <v>37</v>
      </c>
      <c r="J246" s="35">
        <v>4</v>
      </c>
      <c r="K246" s="35">
        <v>0</v>
      </c>
      <c r="L246" s="35">
        <v>1</v>
      </c>
      <c r="M246" s="35"/>
      <c r="N246" s="35"/>
      <c r="O246" s="35" t="s">
        <v>29</v>
      </c>
      <c r="P246" s="35">
        <f t="shared" si="13"/>
        <v>168</v>
      </c>
    </row>
    <row r="247" spans="1:16">
      <c r="A247" s="35">
        <v>79</v>
      </c>
      <c r="B247" s="35" t="s">
        <v>388</v>
      </c>
      <c r="C247" s="80" t="s">
        <v>90</v>
      </c>
      <c r="D247" s="37" t="s">
        <v>90</v>
      </c>
      <c r="E247" s="35">
        <v>4</v>
      </c>
      <c r="F247" s="35" t="s">
        <v>25</v>
      </c>
      <c r="G247" s="35" t="s">
        <v>178</v>
      </c>
      <c r="H247" s="35" t="s">
        <v>27</v>
      </c>
      <c r="I247" s="35" t="s">
        <v>28</v>
      </c>
      <c r="J247" s="35">
        <v>7</v>
      </c>
      <c r="K247" s="35">
        <v>0</v>
      </c>
      <c r="L247" s="35">
        <v>1</v>
      </c>
      <c r="M247" s="35"/>
      <c r="N247" s="35"/>
      <c r="O247" s="35" t="s">
        <v>397</v>
      </c>
      <c r="P247" s="35">
        <f t="shared" si="13"/>
        <v>169</v>
      </c>
    </row>
    <row r="248" spans="1:16">
      <c r="A248" s="35"/>
      <c r="B248" s="35"/>
      <c r="C248" s="36"/>
      <c r="D248" s="35"/>
      <c r="E248" s="35"/>
      <c r="F248" s="35" t="s">
        <v>25</v>
      </c>
      <c r="G248" s="35" t="s">
        <v>389</v>
      </c>
      <c r="H248" s="35" t="s">
        <v>31</v>
      </c>
      <c r="I248" s="35" t="s">
        <v>32</v>
      </c>
      <c r="J248" s="35">
        <v>8</v>
      </c>
      <c r="K248" s="35">
        <v>0</v>
      </c>
      <c r="L248" s="35">
        <v>1</v>
      </c>
      <c r="M248" s="35"/>
      <c r="N248" s="35"/>
      <c r="O248" s="35" t="s">
        <v>397</v>
      </c>
      <c r="P248" s="35">
        <f t="shared" si="13"/>
        <v>170</v>
      </c>
    </row>
    <row r="249" spans="1:16">
      <c r="A249" s="35"/>
      <c r="B249" s="35"/>
      <c r="C249" s="36"/>
      <c r="D249" s="35"/>
      <c r="E249" s="35"/>
      <c r="F249" s="35" t="s">
        <v>25</v>
      </c>
      <c r="G249" s="35" t="s">
        <v>390</v>
      </c>
      <c r="H249" s="35" t="s">
        <v>31</v>
      </c>
      <c r="I249" s="35" t="s">
        <v>32</v>
      </c>
      <c r="J249" s="35">
        <v>5</v>
      </c>
      <c r="K249" s="35">
        <f>-K248-K2642</f>
        <v>0</v>
      </c>
      <c r="L249" s="35">
        <v>1</v>
      </c>
      <c r="M249" s="35"/>
      <c r="N249" s="35"/>
      <c r="O249" s="35" t="s">
        <v>397</v>
      </c>
      <c r="P249" s="35">
        <f t="shared" si="13"/>
        <v>171</v>
      </c>
    </row>
    <row r="250" spans="1:16">
      <c r="A250" s="35"/>
      <c r="B250" s="35"/>
      <c r="C250" s="36"/>
      <c r="D250" s="35"/>
      <c r="E250" s="35"/>
      <c r="F250" s="35" t="s">
        <v>25</v>
      </c>
      <c r="G250" s="35" t="s">
        <v>28</v>
      </c>
      <c r="H250" s="35" t="s">
        <v>27</v>
      </c>
      <c r="I250" s="35" t="s">
        <v>28</v>
      </c>
      <c r="J250" s="35">
        <v>6</v>
      </c>
      <c r="K250" s="35">
        <v>0</v>
      </c>
      <c r="L250" s="35">
        <v>1</v>
      </c>
      <c r="M250" s="35"/>
      <c r="N250" s="35"/>
      <c r="O250" s="35" t="s">
        <v>397</v>
      </c>
      <c r="P250" s="35">
        <f t="shared" si="13"/>
        <v>172</v>
      </c>
    </row>
    <row r="251" spans="1:16">
      <c r="A251" s="35"/>
      <c r="B251" s="35"/>
      <c r="C251" s="36"/>
      <c r="D251" s="35"/>
      <c r="E251" s="35"/>
      <c r="F251" s="35" t="s">
        <v>25</v>
      </c>
      <c r="G251" s="35" t="s">
        <v>391</v>
      </c>
      <c r="H251" s="35" t="s">
        <v>27</v>
      </c>
      <c r="I251" s="35" t="s">
        <v>32</v>
      </c>
      <c r="J251" s="35">
        <v>6</v>
      </c>
      <c r="K251" s="35">
        <v>0</v>
      </c>
      <c r="L251" s="35">
        <v>1</v>
      </c>
      <c r="M251" s="35"/>
      <c r="N251" s="35"/>
      <c r="O251" s="35" t="s">
        <v>397</v>
      </c>
      <c r="P251" s="35">
        <f t="shared" si="13"/>
        <v>173</v>
      </c>
    </row>
    <row r="252" spans="1:16">
      <c r="A252" s="35"/>
      <c r="B252" s="35"/>
      <c r="C252" s="36"/>
      <c r="D252" s="35"/>
      <c r="E252" s="35"/>
      <c r="F252" s="35" t="s">
        <v>25</v>
      </c>
      <c r="G252" s="35" t="s">
        <v>32</v>
      </c>
      <c r="H252" s="35" t="s">
        <v>31</v>
      </c>
      <c r="I252" s="35" t="s">
        <v>116</v>
      </c>
      <c r="J252" s="35">
        <v>5</v>
      </c>
      <c r="K252" s="35">
        <v>0</v>
      </c>
      <c r="L252" s="35">
        <v>1</v>
      </c>
      <c r="M252" s="35"/>
      <c r="N252" s="35"/>
      <c r="O252" s="35" t="s">
        <v>397</v>
      </c>
      <c r="P252" s="35">
        <f t="shared" si="13"/>
        <v>174</v>
      </c>
    </row>
    <row r="253" spans="1:16" ht="26">
      <c r="A253" s="134" t="s">
        <v>38</v>
      </c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</row>
    <row r="254" spans="1:16" ht="26">
      <c r="A254" s="134" t="s">
        <v>0</v>
      </c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</row>
    <row r="255" spans="1:16" ht="26">
      <c r="A255" s="134" t="s">
        <v>1</v>
      </c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</row>
    <row r="256" spans="1:16">
      <c r="A256" s="26" t="s">
        <v>14</v>
      </c>
      <c r="B256" s="26" t="s">
        <v>2</v>
      </c>
      <c r="C256" s="27" t="s">
        <v>3</v>
      </c>
      <c r="D256" s="126" t="s">
        <v>6</v>
      </c>
      <c r="E256" s="127"/>
      <c r="F256" s="26" t="s">
        <v>7</v>
      </c>
      <c r="G256" s="26" t="s">
        <v>16</v>
      </c>
      <c r="H256" s="26" t="s">
        <v>8</v>
      </c>
      <c r="I256" s="26" t="s">
        <v>10</v>
      </c>
      <c r="J256" s="126" t="s">
        <v>13</v>
      </c>
      <c r="K256" s="128"/>
      <c r="L256" s="26" t="s">
        <v>20</v>
      </c>
      <c r="M256" s="126" t="s">
        <v>17</v>
      </c>
      <c r="N256" s="128"/>
      <c r="O256" s="28" t="s">
        <v>22</v>
      </c>
      <c r="P256" s="28" t="s">
        <v>23</v>
      </c>
    </row>
    <row r="257" spans="1:16">
      <c r="A257" s="29" t="s">
        <v>15</v>
      </c>
      <c r="B257" s="29"/>
      <c r="C257" s="30"/>
      <c r="D257" s="31" t="s">
        <v>4</v>
      </c>
      <c r="E257" s="31" t="s">
        <v>5</v>
      </c>
      <c r="F257" s="29" t="s">
        <v>9</v>
      </c>
      <c r="G257" s="29"/>
      <c r="H257" s="29"/>
      <c r="I257" s="32"/>
      <c r="J257" s="33" t="s">
        <v>11</v>
      </c>
      <c r="K257" s="33" t="s">
        <v>12</v>
      </c>
      <c r="L257" s="29" t="s">
        <v>21</v>
      </c>
      <c r="M257" s="33" t="s">
        <v>18</v>
      </c>
      <c r="N257" s="33" t="s">
        <v>19</v>
      </c>
      <c r="O257" s="34"/>
      <c r="P257" s="34"/>
    </row>
    <row r="258" spans="1:16">
      <c r="A258" s="35">
        <v>79</v>
      </c>
      <c r="B258" s="35" t="s">
        <v>388</v>
      </c>
      <c r="C258" s="80" t="s">
        <v>90</v>
      </c>
      <c r="D258" s="37" t="s">
        <v>90</v>
      </c>
      <c r="E258" s="35">
        <v>4</v>
      </c>
      <c r="F258" s="35" t="s">
        <v>25</v>
      </c>
      <c r="G258" s="35" t="s">
        <v>392</v>
      </c>
      <c r="H258" s="35" t="s">
        <v>31</v>
      </c>
      <c r="I258" s="35" t="s">
        <v>28</v>
      </c>
      <c r="J258" s="35">
        <v>4</v>
      </c>
      <c r="K258" s="35">
        <v>0</v>
      </c>
      <c r="L258" s="35">
        <v>1</v>
      </c>
      <c r="M258" s="35"/>
      <c r="N258" s="35"/>
      <c r="O258" s="35" t="s">
        <v>397</v>
      </c>
      <c r="P258" s="35">
        <v>175</v>
      </c>
    </row>
    <row r="259" spans="1:16">
      <c r="A259" s="35"/>
      <c r="B259" s="35"/>
      <c r="C259" s="36"/>
      <c r="D259" s="35"/>
      <c r="E259" s="35"/>
      <c r="F259" s="35" t="s">
        <v>25</v>
      </c>
      <c r="G259" s="35" t="s">
        <v>393</v>
      </c>
      <c r="H259" s="35" t="s">
        <v>27</v>
      </c>
      <c r="I259" s="35" t="s">
        <v>396</v>
      </c>
      <c r="J259" s="35">
        <v>6</v>
      </c>
      <c r="K259" s="35">
        <v>0</v>
      </c>
      <c r="L259" s="35">
        <v>1</v>
      </c>
      <c r="M259" s="35"/>
      <c r="N259" s="35"/>
      <c r="O259" s="35" t="s">
        <v>397</v>
      </c>
      <c r="P259" s="35">
        <f>P258+1</f>
        <v>176</v>
      </c>
    </row>
    <row r="260" spans="1:16">
      <c r="A260" s="35"/>
      <c r="B260" s="35"/>
      <c r="C260" s="36"/>
      <c r="D260" s="35"/>
      <c r="E260" s="35"/>
      <c r="F260" s="35" t="s">
        <v>25</v>
      </c>
      <c r="G260" s="35" t="s">
        <v>394</v>
      </c>
      <c r="H260" s="35" t="s">
        <v>31</v>
      </c>
      <c r="I260" s="35" t="s">
        <v>46</v>
      </c>
      <c r="J260" s="35">
        <v>5</v>
      </c>
      <c r="K260" s="35">
        <v>0</v>
      </c>
      <c r="L260" s="35">
        <v>1</v>
      </c>
      <c r="M260" s="35"/>
      <c r="N260" s="35"/>
      <c r="O260" s="35" t="s">
        <v>397</v>
      </c>
      <c r="P260" s="35">
        <f t="shared" ref="P260:P269" si="14">P259+1</f>
        <v>177</v>
      </c>
    </row>
    <row r="261" spans="1:16">
      <c r="A261" s="35"/>
      <c r="B261" s="35"/>
      <c r="C261" s="36"/>
      <c r="D261" s="35"/>
      <c r="E261" s="35"/>
      <c r="F261" s="35" t="s">
        <v>25</v>
      </c>
      <c r="G261" s="35" t="s">
        <v>395</v>
      </c>
      <c r="H261" s="35" t="s">
        <v>31</v>
      </c>
      <c r="I261" s="35" t="s">
        <v>46</v>
      </c>
      <c r="J261" s="35">
        <v>4</v>
      </c>
      <c r="K261" s="35">
        <v>0</v>
      </c>
      <c r="L261" s="35">
        <v>1</v>
      </c>
      <c r="M261" s="35"/>
      <c r="N261" s="35"/>
      <c r="O261" s="35" t="s">
        <v>397</v>
      </c>
      <c r="P261" s="35">
        <f t="shared" si="14"/>
        <v>178</v>
      </c>
    </row>
    <row r="262" spans="1:16">
      <c r="A262" s="35">
        <v>80</v>
      </c>
      <c r="B262" s="35" t="s">
        <v>398</v>
      </c>
      <c r="C262" s="36">
        <v>3340400838569</v>
      </c>
      <c r="D262" s="35">
        <v>158</v>
      </c>
      <c r="E262" s="35">
        <v>4</v>
      </c>
      <c r="F262" s="35" t="s">
        <v>25</v>
      </c>
      <c r="G262" s="35" t="s">
        <v>399</v>
      </c>
      <c r="H262" s="35" t="s">
        <v>27</v>
      </c>
      <c r="I262" s="35" t="s">
        <v>46</v>
      </c>
      <c r="J262" s="35">
        <v>5</v>
      </c>
      <c r="K262" s="35">
        <v>6</v>
      </c>
      <c r="L262" s="35">
        <v>1</v>
      </c>
      <c r="M262" s="35"/>
      <c r="N262" s="35"/>
      <c r="O262" s="35" t="s">
        <v>29</v>
      </c>
      <c r="P262" s="35">
        <f t="shared" si="14"/>
        <v>179</v>
      </c>
    </row>
    <row r="263" spans="1:16">
      <c r="A263" s="35"/>
      <c r="B263" s="35"/>
      <c r="C263" s="36"/>
      <c r="D263" s="35"/>
      <c r="E263" s="35"/>
      <c r="F263" s="35" t="s">
        <v>25</v>
      </c>
      <c r="G263" s="35" t="s">
        <v>400</v>
      </c>
      <c r="H263" s="35" t="s">
        <v>27</v>
      </c>
      <c r="I263" s="35" t="s">
        <v>28</v>
      </c>
      <c r="J263" s="35">
        <v>7</v>
      </c>
      <c r="K263" s="35">
        <v>8</v>
      </c>
      <c r="L263" s="35">
        <v>1</v>
      </c>
      <c r="M263" s="35"/>
      <c r="N263" s="35"/>
      <c r="O263" s="35" t="s">
        <v>29</v>
      </c>
      <c r="P263" s="35">
        <f t="shared" si="14"/>
        <v>180</v>
      </c>
    </row>
    <row r="264" spans="1:16">
      <c r="A264" s="35"/>
      <c r="B264" s="35"/>
      <c r="C264" s="36"/>
      <c r="D264" s="35"/>
      <c r="E264" s="35"/>
      <c r="F264" s="35" t="s">
        <v>25</v>
      </c>
      <c r="G264" s="35" t="s">
        <v>401</v>
      </c>
      <c r="H264" s="35" t="s">
        <v>27</v>
      </c>
      <c r="I264" s="35" t="s">
        <v>46</v>
      </c>
      <c r="J264" s="35">
        <v>4</v>
      </c>
      <c r="K264" s="35">
        <v>2</v>
      </c>
      <c r="L264" s="35">
        <v>1</v>
      </c>
      <c r="M264" s="35"/>
      <c r="N264" s="35"/>
      <c r="O264" s="35" t="s">
        <v>29</v>
      </c>
      <c r="P264" s="35">
        <f t="shared" si="14"/>
        <v>181</v>
      </c>
    </row>
    <row r="265" spans="1:16">
      <c r="A265" s="35">
        <v>81</v>
      </c>
      <c r="B265" s="35" t="s">
        <v>402</v>
      </c>
      <c r="C265" s="36">
        <v>3340400838879</v>
      </c>
      <c r="D265" s="35">
        <v>118</v>
      </c>
      <c r="E265" s="35">
        <v>4</v>
      </c>
      <c r="F265" s="35" t="s">
        <v>25</v>
      </c>
      <c r="G265" s="35" t="s">
        <v>403</v>
      </c>
      <c r="H265" s="35" t="s">
        <v>31</v>
      </c>
      <c r="I265" s="35" t="s">
        <v>28</v>
      </c>
      <c r="J265" s="35">
        <v>2</v>
      </c>
      <c r="K265" s="35">
        <v>2</v>
      </c>
      <c r="L265" s="35">
        <v>1</v>
      </c>
      <c r="M265" s="35"/>
      <c r="N265" s="35"/>
      <c r="O265" s="35" t="s">
        <v>29</v>
      </c>
      <c r="P265" s="35">
        <f t="shared" si="14"/>
        <v>182</v>
      </c>
    </row>
    <row r="266" spans="1:16">
      <c r="A266" s="35"/>
      <c r="B266" s="35"/>
      <c r="C266" s="36"/>
      <c r="D266" s="35"/>
      <c r="E266" s="35"/>
      <c r="F266" s="35" t="s">
        <v>55</v>
      </c>
      <c r="G266" s="35" t="s">
        <v>100</v>
      </c>
      <c r="H266" s="35" t="s">
        <v>27</v>
      </c>
      <c r="I266" s="35" t="s">
        <v>37</v>
      </c>
      <c r="J266" s="35">
        <v>2</v>
      </c>
      <c r="K266" s="35">
        <v>8</v>
      </c>
      <c r="L266" s="35">
        <v>1</v>
      </c>
      <c r="M266" s="35"/>
      <c r="N266" s="35"/>
      <c r="O266" s="35" t="s">
        <v>29</v>
      </c>
      <c r="P266" s="35">
        <f t="shared" si="14"/>
        <v>183</v>
      </c>
    </row>
    <row r="267" spans="1:16">
      <c r="A267" s="35">
        <v>82</v>
      </c>
      <c r="B267" s="35" t="s">
        <v>404</v>
      </c>
      <c r="C267" s="36">
        <v>5461100008909</v>
      </c>
      <c r="D267" s="35">
        <v>167</v>
      </c>
      <c r="E267" s="35">
        <v>4</v>
      </c>
      <c r="F267" s="35" t="s">
        <v>25</v>
      </c>
      <c r="G267" s="35" t="s">
        <v>405</v>
      </c>
      <c r="H267" s="35" t="s">
        <v>27</v>
      </c>
      <c r="I267" s="35" t="s">
        <v>32</v>
      </c>
      <c r="J267" s="35">
        <v>2</v>
      </c>
      <c r="K267" s="35">
        <v>0</v>
      </c>
      <c r="L267" s="35">
        <v>1</v>
      </c>
      <c r="M267" s="35"/>
      <c r="N267" s="35"/>
      <c r="O267" s="35" t="s">
        <v>29</v>
      </c>
      <c r="P267" s="35">
        <f t="shared" si="14"/>
        <v>184</v>
      </c>
    </row>
    <row r="268" spans="1:16">
      <c r="A268" s="35"/>
      <c r="B268" s="35"/>
      <c r="C268" s="36"/>
      <c r="D268" s="35"/>
      <c r="E268" s="35"/>
      <c r="F268" s="35" t="s">
        <v>55</v>
      </c>
      <c r="G268" s="35" t="s">
        <v>100</v>
      </c>
      <c r="H268" s="35" t="s">
        <v>27</v>
      </c>
      <c r="I268" s="35" t="s">
        <v>32</v>
      </c>
      <c r="J268" s="35">
        <v>7</v>
      </c>
      <c r="K268" s="35">
        <v>0</v>
      </c>
      <c r="L268" s="35">
        <v>1</v>
      </c>
      <c r="M268" s="35"/>
      <c r="N268" s="35"/>
      <c r="O268" s="35" t="s">
        <v>29</v>
      </c>
      <c r="P268" s="35">
        <f t="shared" si="14"/>
        <v>185</v>
      </c>
    </row>
    <row r="269" spans="1:16">
      <c r="A269" s="35">
        <v>83</v>
      </c>
      <c r="B269" s="35" t="s">
        <v>406</v>
      </c>
      <c r="C269" s="36">
        <v>3340400836779</v>
      </c>
      <c r="D269" s="35">
        <v>138</v>
      </c>
      <c r="E269" s="35">
        <v>4</v>
      </c>
      <c r="F269" s="35" t="s">
        <v>25</v>
      </c>
      <c r="G269" s="35" t="s">
        <v>60</v>
      </c>
      <c r="H269" s="35" t="s">
        <v>27</v>
      </c>
      <c r="I269" s="35" t="s">
        <v>32</v>
      </c>
      <c r="J269" s="35">
        <v>6</v>
      </c>
      <c r="K269" s="35">
        <v>5</v>
      </c>
      <c r="L269" s="35">
        <v>1</v>
      </c>
      <c r="M269" s="35"/>
      <c r="N269" s="35"/>
      <c r="O269" s="35" t="s">
        <v>29</v>
      </c>
      <c r="P269" s="35">
        <f t="shared" si="14"/>
        <v>186</v>
      </c>
    </row>
    <row r="271" spans="1:16" ht="26">
      <c r="A271" s="134" t="s">
        <v>38</v>
      </c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</row>
    <row r="272" spans="1:16" ht="26">
      <c r="A272" s="134" t="s">
        <v>0</v>
      </c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</row>
    <row r="273" spans="1:16" ht="26">
      <c r="A273" s="134" t="s">
        <v>1</v>
      </c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</row>
    <row r="274" spans="1:16">
      <c r="A274" s="26" t="s">
        <v>14</v>
      </c>
      <c r="B274" s="26" t="s">
        <v>2</v>
      </c>
      <c r="C274" s="27" t="s">
        <v>3</v>
      </c>
      <c r="D274" s="126" t="s">
        <v>6</v>
      </c>
      <c r="E274" s="127"/>
      <c r="F274" s="26" t="s">
        <v>7</v>
      </c>
      <c r="G274" s="26" t="s">
        <v>16</v>
      </c>
      <c r="H274" s="26" t="s">
        <v>8</v>
      </c>
      <c r="I274" s="26" t="s">
        <v>10</v>
      </c>
      <c r="J274" s="126" t="s">
        <v>13</v>
      </c>
      <c r="K274" s="128"/>
      <c r="L274" s="26" t="s">
        <v>20</v>
      </c>
      <c r="M274" s="126" t="s">
        <v>17</v>
      </c>
      <c r="N274" s="128"/>
      <c r="O274" s="28" t="s">
        <v>22</v>
      </c>
      <c r="P274" s="28" t="s">
        <v>23</v>
      </c>
    </row>
    <row r="275" spans="1:16">
      <c r="A275" s="29" t="s">
        <v>15</v>
      </c>
      <c r="B275" s="29"/>
      <c r="C275" s="30"/>
      <c r="D275" s="31" t="s">
        <v>4</v>
      </c>
      <c r="E275" s="31" t="s">
        <v>5</v>
      </c>
      <c r="F275" s="29" t="s">
        <v>9</v>
      </c>
      <c r="G275" s="29"/>
      <c r="H275" s="29"/>
      <c r="I275" s="32"/>
      <c r="J275" s="33" t="s">
        <v>11</v>
      </c>
      <c r="K275" s="33" t="s">
        <v>12</v>
      </c>
      <c r="L275" s="29" t="s">
        <v>21</v>
      </c>
      <c r="M275" s="33" t="s">
        <v>18</v>
      </c>
      <c r="N275" s="33" t="s">
        <v>19</v>
      </c>
      <c r="O275" s="34"/>
      <c r="P275" s="34"/>
    </row>
    <row r="276" spans="1:16">
      <c r="A276" s="35">
        <v>84</v>
      </c>
      <c r="B276" s="35" t="s">
        <v>407</v>
      </c>
      <c r="C276" s="36">
        <v>3340400836060</v>
      </c>
      <c r="D276" s="35">
        <v>168</v>
      </c>
      <c r="E276" s="35">
        <v>4</v>
      </c>
      <c r="F276" s="35" t="s">
        <v>25</v>
      </c>
      <c r="G276" s="35" t="s">
        <v>335</v>
      </c>
      <c r="H276" s="35" t="s">
        <v>31</v>
      </c>
      <c r="I276" s="35" t="s">
        <v>70</v>
      </c>
      <c r="J276" s="35">
        <v>6</v>
      </c>
      <c r="K276" s="35">
        <v>0</v>
      </c>
      <c r="L276" s="35">
        <v>1</v>
      </c>
      <c r="M276" s="35"/>
      <c r="N276" s="35"/>
      <c r="O276" s="35" t="s">
        <v>29</v>
      </c>
      <c r="P276" s="35">
        <v>187</v>
      </c>
    </row>
    <row r="277" spans="1:16">
      <c r="A277" s="35"/>
      <c r="B277" s="35"/>
      <c r="C277" s="36"/>
      <c r="D277" s="35"/>
      <c r="E277" s="35"/>
      <c r="F277" s="35" t="s">
        <v>25</v>
      </c>
      <c r="G277" s="35" t="s">
        <v>408</v>
      </c>
      <c r="H277" s="35" t="s">
        <v>27</v>
      </c>
      <c r="I277" s="35" t="s">
        <v>92</v>
      </c>
      <c r="J277" s="35">
        <v>6</v>
      </c>
      <c r="K277" s="35">
        <v>0</v>
      </c>
      <c r="L277" s="35">
        <v>1</v>
      </c>
      <c r="M277" s="35"/>
      <c r="N277" s="35"/>
      <c r="O277" s="35" t="s">
        <v>29</v>
      </c>
      <c r="P277" s="35">
        <f>P276+1</f>
        <v>188</v>
      </c>
    </row>
    <row r="278" spans="1:16">
      <c r="A278" s="35"/>
      <c r="B278" s="35"/>
      <c r="C278" s="36"/>
      <c r="D278" s="35"/>
      <c r="E278" s="35"/>
      <c r="F278" s="35" t="s">
        <v>25</v>
      </c>
      <c r="G278" s="35" t="s">
        <v>170</v>
      </c>
      <c r="H278" s="35" t="s">
        <v>27</v>
      </c>
      <c r="I278" s="35" t="s">
        <v>32</v>
      </c>
      <c r="J278" s="35">
        <v>1</v>
      </c>
      <c r="K278" s="35">
        <v>0</v>
      </c>
      <c r="L278" s="35">
        <v>1</v>
      </c>
      <c r="M278" s="35"/>
      <c r="N278" s="35"/>
      <c r="O278" s="35" t="s">
        <v>29</v>
      </c>
      <c r="P278" s="35">
        <f t="shared" ref="P278:P287" si="15">P277+1</f>
        <v>189</v>
      </c>
    </row>
    <row r="279" spans="1:16">
      <c r="A279" s="35">
        <v>85</v>
      </c>
      <c r="B279" s="35" t="s">
        <v>409</v>
      </c>
      <c r="C279" s="36">
        <v>3340400839077</v>
      </c>
      <c r="D279" s="35">
        <v>144</v>
      </c>
      <c r="E279" s="35">
        <v>4</v>
      </c>
      <c r="F279" s="35" t="s">
        <v>25</v>
      </c>
      <c r="G279" s="35" t="s">
        <v>410</v>
      </c>
      <c r="H279" s="35" t="s">
        <v>27</v>
      </c>
      <c r="I279" s="35" t="s">
        <v>28</v>
      </c>
      <c r="J279" s="35">
        <v>4</v>
      </c>
      <c r="K279" s="35">
        <v>0</v>
      </c>
      <c r="L279" s="35">
        <v>1</v>
      </c>
      <c r="M279" s="35"/>
      <c r="N279" s="35"/>
      <c r="O279" s="35" t="s">
        <v>29</v>
      </c>
      <c r="P279" s="35">
        <f t="shared" si="15"/>
        <v>190</v>
      </c>
    </row>
    <row r="280" spans="1:16">
      <c r="A280" s="35"/>
      <c r="B280" s="35"/>
      <c r="C280" s="36"/>
      <c r="D280" s="35"/>
      <c r="E280" s="35"/>
      <c r="F280" s="35" t="s">
        <v>25</v>
      </c>
      <c r="G280" s="35" t="s">
        <v>411</v>
      </c>
      <c r="H280" s="35" t="s">
        <v>27</v>
      </c>
      <c r="I280" s="35" t="s">
        <v>28</v>
      </c>
      <c r="J280" s="35">
        <v>3</v>
      </c>
      <c r="K280" s="35">
        <v>0</v>
      </c>
      <c r="L280" s="35">
        <v>1</v>
      </c>
      <c r="M280" s="35"/>
      <c r="N280" s="35"/>
      <c r="O280" s="35" t="s">
        <v>29</v>
      </c>
      <c r="P280" s="35">
        <f t="shared" si="15"/>
        <v>191</v>
      </c>
    </row>
    <row r="281" spans="1:16">
      <c r="A281" s="35"/>
      <c r="B281" s="35"/>
      <c r="C281" s="36"/>
      <c r="D281" s="35"/>
      <c r="E281" s="35"/>
      <c r="F281" s="35" t="s">
        <v>55</v>
      </c>
      <c r="G281" s="35" t="s">
        <v>181</v>
      </c>
      <c r="H281" s="35" t="s">
        <v>27</v>
      </c>
      <c r="I281" s="35" t="s">
        <v>28</v>
      </c>
      <c r="J281" s="35">
        <v>2</v>
      </c>
      <c r="K281" s="35">
        <v>0</v>
      </c>
      <c r="L281" s="35">
        <v>1</v>
      </c>
      <c r="M281" s="35"/>
      <c r="N281" s="35"/>
      <c r="O281" s="35" t="s">
        <v>29</v>
      </c>
      <c r="P281" s="35">
        <f t="shared" si="15"/>
        <v>192</v>
      </c>
    </row>
    <row r="282" spans="1:16">
      <c r="A282" s="35">
        <v>86</v>
      </c>
      <c r="B282" s="35" t="s">
        <v>412</v>
      </c>
      <c r="C282" s="36">
        <v>1340400166629</v>
      </c>
      <c r="D282" s="35">
        <v>99</v>
      </c>
      <c r="E282" s="35">
        <v>4</v>
      </c>
      <c r="F282" s="35" t="s">
        <v>25</v>
      </c>
      <c r="G282" s="35" t="s">
        <v>413</v>
      </c>
      <c r="H282" s="35" t="s">
        <v>27</v>
      </c>
      <c r="I282" s="35" t="s">
        <v>28</v>
      </c>
      <c r="J282" s="35">
        <v>1</v>
      </c>
      <c r="K282" s="35">
        <v>0</v>
      </c>
      <c r="L282" s="35">
        <v>1</v>
      </c>
      <c r="M282" s="35"/>
      <c r="N282" s="35"/>
      <c r="O282" s="35" t="s">
        <v>29</v>
      </c>
      <c r="P282" s="35">
        <f t="shared" si="15"/>
        <v>193</v>
      </c>
    </row>
    <row r="283" spans="1:16">
      <c r="A283" s="35"/>
      <c r="B283" s="35"/>
      <c r="C283" s="36"/>
      <c r="D283" s="35"/>
      <c r="E283" s="35"/>
      <c r="F283" s="35" t="s">
        <v>25</v>
      </c>
      <c r="G283" s="35" t="s">
        <v>37</v>
      </c>
      <c r="H283" s="35" t="s">
        <v>31</v>
      </c>
      <c r="I283" s="35" t="s">
        <v>37</v>
      </c>
      <c r="J283" s="35">
        <v>3</v>
      </c>
      <c r="K283" s="35">
        <v>0</v>
      </c>
      <c r="L283" s="35">
        <v>1</v>
      </c>
      <c r="M283" s="35"/>
      <c r="N283" s="35"/>
      <c r="O283" s="35" t="s">
        <v>29</v>
      </c>
      <c r="P283" s="35">
        <f t="shared" si="15"/>
        <v>194</v>
      </c>
    </row>
    <row r="284" spans="1:16">
      <c r="A284" s="35">
        <v>87</v>
      </c>
      <c r="B284" s="35" t="s">
        <v>414</v>
      </c>
      <c r="C284" s="36">
        <v>3340400838496</v>
      </c>
      <c r="D284" s="35">
        <v>121</v>
      </c>
      <c r="E284" s="35">
        <v>4</v>
      </c>
      <c r="F284" s="35" t="s">
        <v>25</v>
      </c>
      <c r="G284" s="35" t="s">
        <v>597</v>
      </c>
      <c r="H284" s="35" t="s">
        <v>27</v>
      </c>
      <c r="I284" s="35" t="s">
        <v>28</v>
      </c>
      <c r="J284" s="35">
        <v>5</v>
      </c>
      <c r="K284" s="35">
        <v>0</v>
      </c>
      <c r="L284" s="35">
        <v>1</v>
      </c>
      <c r="M284" s="35"/>
      <c r="N284" s="35"/>
      <c r="O284" s="35" t="s">
        <v>29</v>
      </c>
      <c r="P284" s="35">
        <f t="shared" si="15"/>
        <v>195</v>
      </c>
    </row>
    <row r="285" spans="1:16">
      <c r="A285" s="35"/>
      <c r="B285" s="35"/>
      <c r="C285" s="36"/>
      <c r="D285" s="35"/>
      <c r="E285" s="35"/>
      <c r="F285" s="35" t="s">
        <v>25</v>
      </c>
      <c r="G285" s="35" t="s">
        <v>808</v>
      </c>
      <c r="H285" s="35" t="s">
        <v>27</v>
      </c>
      <c r="I285" s="35" t="s">
        <v>46</v>
      </c>
      <c r="J285" s="35">
        <v>5</v>
      </c>
      <c r="K285" s="35">
        <v>0</v>
      </c>
      <c r="L285" s="35">
        <v>1</v>
      </c>
      <c r="M285" s="35"/>
      <c r="N285" s="35"/>
      <c r="O285" s="35" t="s">
        <v>29</v>
      </c>
      <c r="P285" s="35">
        <f t="shared" si="15"/>
        <v>196</v>
      </c>
    </row>
    <row r="286" spans="1:16">
      <c r="A286" s="35">
        <v>88</v>
      </c>
      <c r="B286" s="35" t="s">
        <v>415</v>
      </c>
      <c r="C286" s="36" t="s">
        <v>90</v>
      </c>
      <c r="D286" s="35">
        <v>112</v>
      </c>
      <c r="E286" s="35">
        <v>4</v>
      </c>
      <c r="F286" s="35" t="s">
        <v>25</v>
      </c>
      <c r="G286" s="35" t="s">
        <v>32</v>
      </c>
      <c r="H286" s="35" t="s">
        <v>27</v>
      </c>
      <c r="I286" s="35" t="s">
        <v>46</v>
      </c>
      <c r="J286" s="35">
        <v>1</v>
      </c>
      <c r="K286" s="35">
        <v>0</v>
      </c>
      <c r="L286" s="35">
        <v>1</v>
      </c>
      <c r="M286" s="35"/>
      <c r="N286" s="35"/>
      <c r="O286" s="35" t="s">
        <v>29</v>
      </c>
      <c r="P286" s="35">
        <f t="shared" si="15"/>
        <v>197</v>
      </c>
    </row>
    <row r="287" spans="1:16">
      <c r="A287" s="35">
        <v>89</v>
      </c>
      <c r="B287" s="35" t="s">
        <v>416</v>
      </c>
      <c r="C287" s="36">
        <v>3340400830291</v>
      </c>
      <c r="D287" s="35">
        <v>155</v>
      </c>
      <c r="E287" s="35">
        <v>4</v>
      </c>
      <c r="F287" s="35" t="s">
        <v>25</v>
      </c>
      <c r="G287" s="35" t="s">
        <v>131</v>
      </c>
      <c r="H287" s="35" t="s">
        <v>27</v>
      </c>
      <c r="I287" s="35" t="s">
        <v>37</v>
      </c>
      <c r="J287" s="35">
        <v>11</v>
      </c>
      <c r="K287" s="35">
        <v>0</v>
      </c>
      <c r="L287" s="35">
        <v>1</v>
      </c>
      <c r="M287" s="35"/>
      <c r="N287" s="35"/>
      <c r="O287" s="35" t="s">
        <v>29</v>
      </c>
      <c r="P287" s="35">
        <f t="shared" si="15"/>
        <v>198</v>
      </c>
    </row>
    <row r="288" spans="1:16">
      <c r="A288" s="35">
        <v>90</v>
      </c>
      <c r="B288" s="35" t="s">
        <v>417</v>
      </c>
      <c r="C288" s="36">
        <v>3340400832668</v>
      </c>
      <c r="D288" s="35">
        <v>14</v>
      </c>
      <c r="E288" s="35">
        <v>4</v>
      </c>
      <c r="F288" s="35" t="s">
        <v>25</v>
      </c>
      <c r="G288" s="35" t="s">
        <v>809</v>
      </c>
      <c r="H288" s="35" t="s">
        <v>27</v>
      </c>
      <c r="I288" s="35" t="s">
        <v>28</v>
      </c>
      <c r="J288" s="35">
        <v>3</v>
      </c>
      <c r="K288" s="35">
        <v>0</v>
      </c>
      <c r="L288" s="35">
        <v>1</v>
      </c>
      <c r="M288" s="35"/>
      <c r="N288" s="35"/>
      <c r="O288" s="35" t="s">
        <v>29</v>
      </c>
      <c r="P288" s="35">
        <f>P287+1</f>
        <v>199</v>
      </c>
    </row>
    <row r="289" spans="1:16" ht="26">
      <c r="A289" s="134" t="s">
        <v>38</v>
      </c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</row>
    <row r="290" spans="1:16" ht="26">
      <c r="A290" s="134" t="s">
        <v>0</v>
      </c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</row>
    <row r="291" spans="1:16" ht="26">
      <c r="A291" s="134" t="s">
        <v>1</v>
      </c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</row>
    <row r="292" spans="1:16">
      <c r="A292" s="26" t="s">
        <v>14</v>
      </c>
      <c r="B292" s="26" t="s">
        <v>2</v>
      </c>
      <c r="C292" s="27" t="s">
        <v>3</v>
      </c>
      <c r="D292" s="126" t="s">
        <v>6</v>
      </c>
      <c r="E292" s="127"/>
      <c r="F292" s="26" t="s">
        <v>7</v>
      </c>
      <c r="G292" s="26" t="s">
        <v>16</v>
      </c>
      <c r="H292" s="26" t="s">
        <v>8</v>
      </c>
      <c r="I292" s="26" t="s">
        <v>10</v>
      </c>
      <c r="J292" s="126" t="s">
        <v>13</v>
      </c>
      <c r="K292" s="128"/>
      <c r="L292" s="26" t="s">
        <v>20</v>
      </c>
      <c r="M292" s="126" t="s">
        <v>17</v>
      </c>
      <c r="N292" s="128"/>
      <c r="O292" s="28" t="s">
        <v>22</v>
      </c>
      <c r="P292" s="28" t="s">
        <v>23</v>
      </c>
    </row>
    <row r="293" spans="1:16">
      <c r="A293" s="29" t="s">
        <v>15</v>
      </c>
      <c r="B293" s="29"/>
      <c r="C293" s="30"/>
      <c r="D293" s="31" t="s">
        <v>4</v>
      </c>
      <c r="E293" s="31" t="s">
        <v>5</v>
      </c>
      <c r="F293" s="29" t="s">
        <v>9</v>
      </c>
      <c r="G293" s="29"/>
      <c r="H293" s="29"/>
      <c r="I293" s="32"/>
      <c r="J293" s="33" t="s">
        <v>11</v>
      </c>
      <c r="K293" s="33" t="s">
        <v>12</v>
      </c>
      <c r="L293" s="29" t="s">
        <v>21</v>
      </c>
      <c r="M293" s="33" t="s">
        <v>18</v>
      </c>
      <c r="N293" s="33" t="s">
        <v>19</v>
      </c>
      <c r="O293" s="34"/>
      <c r="P293" s="34"/>
    </row>
    <row r="294" spans="1:16">
      <c r="A294" s="35">
        <v>91</v>
      </c>
      <c r="B294" s="35" t="s">
        <v>418</v>
      </c>
      <c r="C294" s="36">
        <v>3340400828211</v>
      </c>
      <c r="D294" s="35">
        <v>18</v>
      </c>
      <c r="E294" s="35">
        <v>4</v>
      </c>
      <c r="F294" s="35" t="s">
        <v>25</v>
      </c>
      <c r="G294" s="35" t="s">
        <v>127</v>
      </c>
      <c r="H294" s="35" t="s">
        <v>27</v>
      </c>
      <c r="I294" s="35" t="s">
        <v>32</v>
      </c>
      <c r="J294" s="35">
        <v>3</v>
      </c>
      <c r="K294" s="35">
        <v>0</v>
      </c>
      <c r="L294" s="35">
        <v>1</v>
      </c>
      <c r="M294" s="35"/>
      <c r="N294" s="35"/>
      <c r="O294" s="35" t="s">
        <v>29</v>
      </c>
      <c r="P294" s="35">
        <v>200</v>
      </c>
    </row>
    <row r="295" spans="1:16">
      <c r="A295" s="35">
        <v>92</v>
      </c>
      <c r="B295" s="35" t="s">
        <v>419</v>
      </c>
      <c r="C295" s="36" t="s">
        <v>90</v>
      </c>
      <c r="D295" s="35" t="s">
        <v>90</v>
      </c>
      <c r="E295" s="35">
        <v>4</v>
      </c>
      <c r="F295" s="35" t="s">
        <v>25</v>
      </c>
      <c r="G295" s="35" t="s">
        <v>810</v>
      </c>
      <c r="H295" s="35" t="s">
        <v>27</v>
      </c>
      <c r="I295" s="35" t="s">
        <v>28</v>
      </c>
      <c r="J295" s="35">
        <v>3</v>
      </c>
      <c r="K295" s="35">
        <v>0</v>
      </c>
      <c r="L295" s="35">
        <v>1</v>
      </c>
      <c r="M295" s="35"/>
      <c r="N295" s="35"/>
      <c r="O295" s="35" t="s">
        <v>397</v>
      </c>
      <c r="P295" s="25">
        <f>P294+1</f>
        <v>201</v>
      </c>
    </row>
    <row r="296" spans="1:16">
      <c r="A296" s="35"/>
      <c r="B296" s="35"/>
      <c r="C296" s="36"/>
      <c r="D296" s="35"/>
      <c r="E296" s="35"/>
      <c r="F296" s="35" t="s">
        <v>25</v>
      </c>
      <c r="G296" s="35" t="s">
        <v>810</v>
      </c>
      <c r="H296" s="35" t="s">
        <v>27</v>
      </c>
      <c r="I296" s="35" t="s">
        <v>28</v>
      </c>
      <c r="J296" s="35">
        <v>3</v>
      </c>
      <c r="K296" s="35">
        <v>0</v>
      </c>
      <c r="L296" s="35">
        <v>1</v>
      </c>
      <c r="M296" s="35"/>
      <c r="N296" s="35"/>
      <c r="O296" s="35" t="s">
        <v>397</v>
      </c>
      <c r="P296" s="25">
        <f t="shared" ref="P296:P306" si="16">P295+1</f>
        <v>202</v>
      </c>
    </row>
    <row r="297" spans="1:16">
      <c r="A297" s="35"/>
      <c r="B297" s="35"/>
      <c r="C297" s="36"/>
      <c r="D297" s="35"/>
      <c r="E297" s="35"/>
      <c r="F297" s="35" t="s">
        <v>25</v>
      </c>
      <c r="G297" s="35" t="s">
        <v>810</v>
      </c>
      <c r="H297" s="35" t="s">
        <v>27</v>
      </c>
      <c r="I297" s="35" t="s">
        <v>28</v>
      </c>
      <c r="J297" s="35">
        <v>3</v>
      </c>
      <c r="K297" s="35">
        <v>0</v>
      </c>
      <c r="L297" s="35">
        <v>1</v>
      </c>
      <c r="M297" s="35"/>
      <c r="N297" s="35"/>
      <c r="O297" s="35" t="s">
        <v>397</v>
      </c>
      <c r="P297" s="25">
        <f t="shared" si="16"/>
        <v>203</v>
      </c>
    </row>
    <row r="298" spans="1:16">
      <c r="A298" s="35">
        <v>93</v>
      </c>
      <c r="B298" s="35" t="s">
        <v>420</v>
      </c>
      <c r="C298" s="36">
        <v>3340400093393</v>
      </c>
      <c r="D298" s="35">
        <v>147</v>
      </c>
      <c r="E298" s="35">
        <v>4</v>
      </c>
      <c r="F298" s="35" t="s">
        <v>25</v>
      </c>
      <c r="G298" s="35" t="s">
        <v>810</v>
      </c>
      <c r="H298" s="35" t="s">
        <v>27</v>
      </c>
      <c r="I298" s="35" t="s">
        <v>46</v>
      </c>
      <c r="J298" s="35">
        <v>3</v>
      </c>
      <c r="K298" s="35">
        <v>0</v>
      </c>
      <c r="L298" s="35">
        <v>1</v>
      </c>
      <c r="M298" s="35"/>
      <c r="N298" s="35"/>
      <c r="O298" s="35" t="s">
        <v>29</v>
      </c>
      <c r="P298" s="25">
        <f t="shared" si="16"/>
        <v>204</v>
      </c>
    </row>
    <row r="299" spans="1:16">
      <c r="A299" s="35">
        <v>94</v>
      </c>
      <c r="B299" s="35" t="s">
        <v>421</v>
      </c>
      <c r="C299" s="36">
        <v>3340400836248</v>
      </c>
      <c r="D299" s="35">
        <v>168</v>
      </c>
      <c r="E299" s="35">
        <v>4</v>
      </c>
      <c r="F299" s="35" t="s">
        <v>25</v>
      </c>
      <c r="G299" s="35" t="s">
        <v>259</v>
      </c>
      <c r="H299" s="35" t="s">
        <v>27</v>
      </c>
      <c r="I299" s="35" t="s">
        <v>28</v>
      </c>
      <c r="J299" s="35">
        <v>3</v>
      </c>
      <c r="K299" s="35">
        <v>0</v>
      </c>
      <c r="L299" s="35">
        <v>1</v>
      </c>
      <c r="M299" s="35"/>
      <c r="N299" s="35"/>
      <c r="O299" s="35" t="s">
        <v>29</v>
      </c>
      <c r="P299" s="25">
        <f t="shared" si="16"/>
        <v>205</v>
      </c>
    </row>
    <row r="300" spans="1:16">
      <c r="A300" s="35"/>
      <c r="B300" s="35"/>
      <c r="C300" s="36"/>
      <c r="D300" s="35"/>
      <c r="E300" s="35"/>
      <c r="F300" s="35" t="s">
        <v>25</v>
      </c>
      <c r="G300" s="35" t="s">
        <v>810</v>
      </c>
      <c r="H300" s="35" t="s">
        <v>27</v>
      </c>
      <c r="I300" s="35" t="s">
        <v>28</v>
      </c>
      <c r="J300" s="35">
        <v>3</v>
      </c>
      <c r="K300" s="35">
        <v>0</v>
      </c>
      <c r="L300" s="35">
        <v>1</v>
      </c>
      <c r="M300" s="35"/>
      <c r="N300" s="35"/>
      <c r="O300" s="35" t="s">
        <v>29</v>
      </c>
      <c r="P300" s="25">
        <f t="shared" si="16"/>
        <v>206</v>
      </c>
    </row>
    <row r="301" spans="1:16">
      <c r="A301" s="35">
        <v>95</v>
      </c>
      <c r="B301" s="35" t="s">
        <v>879</v>
      </c>
      <c r="C301" s="36">
        <v>3340400836787</v>
      </c>
      <c r="D301" s="35">
        <v>142</v>
      </c>
      <c r="E301" s="35">
        <v>4</v>
      </c>
      <c r="F301" s="35" t="s">
        <v>25</v>
      </c>
      <c r="G301" s="35" t="s">
        <v>880</v>
      </c>
      <c r="H301" s="35" t="s">
        <v>27</v>
      </c>
      <c r="I301" s="35" t="s">
        <v>28</v>
      </c>
      <c r="J301" s="35">
        <v>1</v>
      </c>
      <c r="K301" s="35">
        <v>0</v>
      </c>
      <c r="L301" s="35">
        <v>1</v>
      </c>
      <c r="M301" s="35"/>
      <c r="N301" s="35"/>
      <c r="O301" s="35" t="s">
        <v>29</v>
      </c>
      <c r="P301" s="25">
        <f t="shared" si="16"/>
        <v>207</v>
      </c>
    </row>
    <row r="302" spans="1:16">
      <c r="A302" s="35">
        <v>96</v>
      </c>
      <c r="B302" s="35" t="s">
        <v>881</v>
      </c>
      <c r="C302" s="36">
        <v>3471201302880</v>
      </c>
      <c r="D302" s="35">
        <v>129</v>
      </c>
      <c r="E302" s="35">
        <v>4</v>
      </c>
      <c r="F302" s="35" t="s">
        <v>55</v>
      </c>
      <c r="G302" s="35" t="s">
        <v>810</v>
      </c>
      <c r="H302" s="35" t="s">
        <v>27</v>
      </c>
      <c r="I302" s="35" t="s">
        <v>46</v>
      </c>
      <c r="J302" s="35">
        <v>2</v>
      </c>
      <c r="K302" s="35">
        <v>0</v>
      </c>
      <c r="L302" s="35">
        <v>1</v>
      </c>
      <c r="M302" s="35"/>
      <c r="N302" s="35"/>
      <c r="O302" s="35" t="s">
        <v>29</v>
      </c>
      <c r="P302" s="25">
        <f t="shared" si="16"/>
        <v>208</v>
      </c>
    </row>
    <row r="303" spans="1:16">
      <c r="A303" s="35"/>
      <c r="B303" s="35"/>
      <c r="C303" s="36"/>
      <c r="D303" s="35"/>
      <c r="E303" s="35"/>
      <c r="F303" s="35" t="s">
        <v>55</v>
      </c>
      <c r="G303" s="35" t="s">
        <v>810</v>
      </c>
      <c r="H303" s="35" t="s">
        <v>31</v>
      </c>
      <c r="I303" s="35" t="s">
        <v>46</v>
      </c>
      <c r="J303" s="35">
        <v>2</v>
      </c>
      <c r="K303" s="35">
        <v>0</v>
      </c>
      <c r="L303" s="35">
        <v>1</v>
      </c>
      <c r="M303" s="35"/>
      <c r="N303" s="35"/>
      <c r="O303" s="35" t="s">
        <v>29</v>
      </c>
      <c r="P303" s="25">
        <f t="shared" si="16"/>
        <v>209</v>
      </c>
    </row>
    <row r="304" spans="1:16">
      <c r="A304" s="35"/>
      <c r="B304" s="35"/>
      <c r="C304" s="36"/>
      <c r="D304" s="35"/>
      <c r="E304" s="35"/>
      <c r="F304" s="35" t="s">
        <v>55</v>
      </c>
      <c r="G304" s="35" t="s">
        <v>810</v>
      </c>
      <c r="H304" s="35" t="s">
        <v>31</v>
      </c>
      <c r="I304" s="35" t="s">
        <v>46</v>
      </c>
      <c r="J304" s="35">
        <v>2</v>
      </c>
      <c r="K304" s="35">
        <v>0</v>
      </c>
      <c r="L304" s="35">
        <v>1</v>
      </c>
      <c r="M304" s="35"/>
      <c r="N304" s="35"/>
      <c r="O304" s="35" t="s">
        <v>29</v>
      </c>
      <c r="P304" s="25">
        <f t="shared" si="16"/>
        <v>210</v>
      </c>
    </row>
    <row r="305" spans="1:16">
      <c r="A305" s="35">
        <v>97</v>
      </c>
      <c r="B305" s="35" t="s">
        <v>882</v>
      </c>
      <c r="C305" s="36">
        <v>3340400826871</v>
      </c>
      <c r="D305" s="35" t="s">
        <v>365</v>
      </c>
      <c r="E305" s="35">
        <v>4</v>
      </c>
      <c r="F305" s="35" t="s">
        <v>25</v>
      </c>
      <c r="G305" s="35" t="s">
        <v>810</v>
      </c>
      <c r="H305" s="35" t="s">
        <v>27</v>
      </c>
      <c r="I305" s="35" t="s">
        <v>37</v>
      </c>
      <c r="J305" s="35">
        <v>1</v>
      </c>
      <c r="K305" s="35">
        <v>0</v>
      </c>
      <c r="L305" s="35">
        <v>1</v>
      </c>
      <c r="M305" s="35"/>
      <c r="N305" s="35"/>
      <c r="O305" s="35" t="s">
        <v>29</v>
      </c>
      <c r="P305" s="25">
        <f t="shared" si="16"/>
        <v>211</v>
      </c>
    </row>
    <row r="306" spans="1:16">
      <c r="A306" s="35"/>
      <c r="B306" s="35"/>
      <c r="C306" s="36"/>
      <c r="D306" s="35"/>
      <c r="E306" s="35"/>
      <c r="F306" s="35" t="s">
        <v>25</v>
      </c>
      <c r="G306" s="35" t="s">
        <v>810</v>
      </c>
      <c r="H306" s="35" t="s">
        <v>27</v>
      </c>
      <c r="I306" s="35" t="s">
        <v>37</v>
      </c>
      <c r="J306" s="35">
        <v>1</v>
      </c>
      <c r="K306" s="35">
        <v>0</v>
      </c>
      <c r="L306" s="35">
        <v>1</v>
      </c>
      <c r="M306" s="35"/>
      <c r="N306" s="35"/>
      <c r="O306" s="35" t="s">
        <v>29</v>
      </c>
      <c r="P306" s="25">
        <f t="shared" si="16"/>
        <v>212</v>
      </c>
    </row>
    <row r="307" spans="1:16" ht="26">
      <c r="A307" s="134" t="s">
        <v>38</v>
      </c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</row>
    <row r="308" spans="1:16" ht="26">
      <c r="A308" s="134" t="s">
        <v>0</v>
      </c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</row>
    <row r="309" spans="1:16" ht="26">
      <c r="A309" s="134" t="s">
        <v>1</v>
      </c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</row>
    <row r="310" spans="1:16">
      <c r="A310" s="26" t="s">
        <v>14</v>
      </c>
      <c r="B310" s="26" t="s">
        <v>2</v>
      </c>
      <c r="C310" s="27" t="s">
        <v>3</v>
      </c>
      <c r="D310" s="126" t="s">
        <v>6</v>
      </c>
      <c r="E310" s="127"/>
      <c r="F310" s="26" t="s">
        <v>7</v>
      </c>
      <c r="G310" s="26" t="s">
        <v>16</v>
      </c>
      <c r="H310" s="26" t="s">
        <v>8</v>
      </c>
      <c r="I310" s="26" t="s">
        <v>10</v>
      </c>
      <c r="J310" s="126" t="s">
        <v>13</v>
      </c>
      <c r="K310" s="128"/>
      <c r="L310" s="26" t="s">
        <v>20</v>
      </c>
      <c r="M310" s="126" t="s">
        <v>17</v>
      </c>
      <c r="N310" s="128"/>
      <c r="O310" s="28" t="s">
        <v>22</v>
      </c>
      <c r="P310" s="28" t="s">
        <v>23</v>
      </c>
    </row>
    <row r="311" spans="1:16">
      <c r="A311" s="29" t="s">
        <v>15</v>
      </c>
      <c r="B311" s="29"/>
      <c r="C311" s="30"/>
      <c r="D311" s="31" t="s">
        <v>4</v>
      </c>
      <c r="E311" s="31" t="s">
        <v>5</v>
      </c>
      <c r="F311" s="29" t="s">
        <v>9</v>
      </c>
      <c r="G311" s="29"/>
      <c r="H311" s="29"/>
      <c r="I311" s="32"/>
      <c r="J311" s="33" t="s">
        <v>11</v>
      </c>
      <c r="K311" s="33" t="s">
        <v>12</v>
      </c>
      <c r="L311" s="29" t="s">
        <v>21</v>
      </c>
      <c r="M311" s="33" t="s">
        <v>18</v>
      </c>
      <c r="N311" s="33" t="s">
        <v>19</v>
      </c>
      <c r="O311" s="34"/>
      <c r="P311" s="34"/>
    </row>
    <row r="312" spans="1:16">
      <c r="A312" s="35">
        <v>98</v>
      </c>
      <c r="B312" s="35" t="s">
        <v>883</v>
      </c>
      <c r="C312" s="36">
        <v>5340400054173</v>
      </c>
      <c r="D312" s="35">
        <v>29</v>
      </c>
      <c r="E312" s="35">
        <v>4</v>
      </c>
      <c r="F312" s="35" t="s">
        <v>25</v>
      </c>
      <c r="G312" s="35" t="s">
        <v>884</v>
      </c>
      <c r="H312" s="35" t="s">
        <v>27</v>
      </c>
      <c r="I312" s="35" t="s">
        <v>28</v>
      </c>
      <c r="J312" s="35">
        <v>2</v>
      </c>
      <c r="K312" s="35">
        <v>0</v>
      </c>
      <c r="L312" s="35">
        <v>1</v>
      </c>
      <c r="M312" s="35"/>
      <c r="N312" s="35"/>
      <c r="O312" s="35" t="s">
        <v>29</v>
      </c>
      <c r="P312" s="35">
        <v>213</v>
      </c>
    </row>
    <row r="313" spans="1:16">
      <c r="A313" s="35">
        <v>100</v>
      </c>
      <c r="B313" s="35" t="s">
        <v>885</v>
      </c>
      <c r="C313" s="36">
        <v>1501300072117</v>
      </c>
      <c r="D313" s="35">
        <v>170</v>
      </c>
      <c r="E313" s="35">
        <v>4</v>
      </c>
      <c r="F313" s="35" t="s">
        <v>25</v>
      </c>
      <c r="G313" s="35" t="s">
        <v>886</v>
      </c>
      <c r="H313" s="35" t="s">
        <v>31</v>
      </c>
      <c r="I313" s="35" t="s">
        <v>46</v>
      </c>
      <c r="J313" s="35">
        <v>2</v>
      </c>
      <c r="K313" s="35">
        <v>0</v>
      </c>
      <c r="L313" s="35">
        <v>1</v>
      </c>
      <c r="M313" s="35"/>
      <c r="N313" s="35"/>
      <c r="O313" s="35" t="s">
        <v>29</v>
      </c>
      <c r="P313" s="35">
        <f>P312+1</f>
        <v>214</v>
      </c>
    </row>
    <row r="314" spans="1:16">
      <c r="A314" s="35">
        <v>101</v>
      </c>
      <c r="B314" s="35" t="s">
        <v>887</v>
      </c>
      <c r="C314" s="36">
        <v>3340400834644</v>
      </c>
      <c r="D314" s="35">
        <v>6</v>
      </c>
      <c r="E314" s="35">
        <v>4</v>
      </c>
      <c r="F314" s="35" t="s">
        <v>55</v>
      </c>
      <c r="G314" s="35" t="s">
        <v>810</v>
      </c>
      <c r="H314" s="35" t="s">
        <v>31</v>
      </c>
      <c r="I314" s="35" t="s">
        <v>46</v>
      </c>
      <c r="J314" s="35">
        <v>2</v>
      </c>
      <c r="K314" s="35">
        <v>0</v>
      </c>
      <c r="L314" s="35">
        <v>1</v>
      </c>
      <c r="M314" s="35"/>
      <c r="N314" s="35"/>
      <c r="O314" s="35" t="s">
        <v>29</v>
      </c>
      <c r="P314" s="35">
        <f t="shared" ref="P314:P320" si="17">P313+1</f>
        <v>215</v>
      </c>
    </row>
    <row r="315" spans="1:16">
      <c r="A315" s="35"/>
      <c r="B315" s="35"/>
      <c r="C315" s="36"/>
      <c r="D315" s="35"/>
      <c r="E315" s="35"/>
      <c r="F315" s="35" t="s">
        <v>55</v>
      </c>
      <c r="G315" s="35" t="s">
        <v>810</v>
      </c>
      <c r="H315" s="35" t="s">
        <v>31</v>
      </c>
      <c r="I315" s="35" t="s">
        <v>46</v>
      </c>
      <c r="J315" s="35">
        <v>2</v>
      </c>
      <c r="K315" s="35">
        <v>0</v>
      </c>
      <c r="L315" s="35">
        <v>1</v>
      </c>
      <c r="M315" s="35"/>
      <c r="N315" s="35"/>
      <c r="O315" s="35" t="s">
        <v>29</v>
      </c>
      <c r="P315" s="35">
        <f t="shared" si="17"/>
        <v>216</v>
      </c>
    </row>
    <row r="316" spans="1:16">
      <c r="A316" s="35">
        <v>102</v>
      </c>
      <c r="B316" s="35" t="s">
        <v>888</v>
      </c>
      <c r="C316" s="36">
        <v>3340400837341</v>
      </c>
      <c r="D316" s="35" t="s">
        <v>889</v>
      </c>
      <c r="E316" s="35">
        <v>4</v>
      </c>
      <c r="F316" s="35" t="s">
        <v>25</v>
      </c>
      <c r="G316" s="35" t="s">
        <v>391</v>
      </c>
      <c r="H316" s="35" t="s">
        <v>27</v>
      </c>
      <c r="I316" s="35" t="s">
        <v>37</v>
      </c>
      <c r="J316" s="35">
        <v>2</v>
      </c>
      <c r="K316" s="35">
        <v>0</v>
      </c>
      <c r="L316" s="35">
        <v>1</v>
      </c>
      <c r="M316" s="35"/>
      <c r="N316" s="35"/>
      <c r="O316" s="35" t="s">
        <v>29</v>
      </c>
      <c r="P316" s="35">
        <f t="shared" si="17"/>
        <v>217</v>
      </c>
    </row>
    <row r="317" spans="1:16">
      <c r="A317" s="35"/>
      <c r="B317" s="35"/>
      <c r="C317" s="36"/>
      <c r="D317" s="35"/>
      <c r="E317" s="35"/>
      <c r="F317" s="35" t="s">
        <v>25</v>
      </c>
      <c r="G317" s="35" t="s">
        <v>26</v>
      </c>
      <c r="H317" s="35" t="s">
        <v>27</v>
      </c>
      <c r="I317" s="35" t="s">
        <v>37</v>
      </c>
      <c r="J317" s="35">
        <v>2</v>
      </c>
      <c r="K317" s="35">
        <v>0</v>
      </c>
      <c r="L317" s="35">
        <v>1</v>
      </c>
      <c r="M317" s="35"/>
      <c r="N317" s="35"/>
      <c r="O317" s="35" t="s">
        <v>29</v>
      </c>
      <c r="P317" s="35">
        <f t="shared" si="17"/>
        <v>218</v>
      </c>
    </row>
    <row r="318" spans="1:16">
      <c r="A318" s="35"/>
      <c r="B318" s="35"/>
      <c r="C318" s="36"/>
      <c r="D318" s="35"/>
      <c r="E318" s="35"/>
      <c r="F318" s="35" t="s">
        <v>55</v>
      </c>
      <c r="G318" s="35" t="s">
        <v>55</v>
      </c>
      <c r="H318" s="35" t="s">
        <v>27</v>
      </c>
      <c r="I318" s="35" t="s">
        <v>46</v>
      </c>
      <c r="J318" s="35">
        <v>2</v>
      </c>
      <c r="K318" s="35">
        <v>0</v>
      </c>
      <c r="L318" s="35">
        <v>1</v>
      </c>
      <c r="M318" s="35"/>
      <c r="N318" s="35"/>
      <c r="O318" s="35" t="s">
        <v>29</v>
      </c>
      <c r="P318" s="35">
        <f t="shared" si="17"/>
        <v>219</v>
      </c>
    </row>
    <row r="319" spans="1:16">
      <c r="A319" s="35">
        <v>103</v>
      </c>
      <c r="B319" s="35" t="s">
        <v>971</v>
      </c>
      <c r="C319" s="36">
        <v>3340400837589</v>
      </c>
      <c r="D319" s="35">
        <v>133</v>
      </c>
      <c r="E319" s="35">
        <v>4</v>
      </c>
      <c r="F319" s="35" t="s">
        <v>25</v>
      </c>
      <c r="G319" s="35" t="s">
        <v>452</v>
      </c>
      <c r="H319" s="35" t="s">
        <v>31</v>
      </c>
      <c r="I319" s="35" t="s">
        <v>46</v>
      </c>
      <c r="J319" s="35">
        <v>1</v>
      </c>
      <c r="K319" s="35">
        <v>0</v>
      </c>
      <c r="L319" s="35">
        <v>1</v>
      </c>
      <c r="M319" s="35"/>
      <c r="N319" s="35"/>
      <c r="O319" s="35" t="s">
        <v>29</v>
      </c>
      <c r="P319" s="35">
        <f t="shared" si="17"/>
        <v>220</v>
      </c>
    </row>
    <row r="320" spans="1:16">
      <c r="A320" s="35"/>
      <c r="B320" s="35"/>
      <c r="C320" s="36"/>
      <c r="D320" s="35"/>
      <c r="E320" s="35"/>
      <c r="F320" s="35" t="s">
        <v>25</v>
      </c>
      <c r="G320" s="35" t="s">
        <v>264</v>
      </c>
      <c r="H320" s="35" t="s">
        <v>31</v>
      </c>
      <c r="I320" s="35" t="s">
        <v>28</v>
      </c>
      <c r="J320" s="35">
        <v>1</v>
      </c>
      <c r="K320" s="35">
        <v>0</v>
      </c>
      <c r="L320" s="35">
        <v>1</v>
      </c>
      <c r="M320" s="35"/>
      <c r="N320" s="35"/>
      <c r="O320" s="35" t="s">
        <v>29</v>
      </c>
      <c r="P320" s="35">
        <f t="shared" si="17"/>
        <v>221</v>
      </c>
    </row>
    <row r="321" spans="1:16">
      <c r="A321" s="35"/>
      <c r="B321" s="35"/>
      <c r="C321" s="36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</row>
    <row r="322" spans="1:16">
      <c r="A322" s="35"/>
      <c r="B322" s="35"/>
      <c r="C322" s="36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</row>
    <row r="323" spans="1:16">
      <c r="A323" s="35"/>
      <c r="B323" s="35"/>
      <c r="C323" s="36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</row>
    <row r="325" spans="1:16" ht="26">
      <c r="A325" s="134" t="s">
        <v>38</v>
      </c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</row>
    <row r="326" spans="1:16" ht="26">
      <c r="A326" s="134" t="s">
        <v>0</v>
      </c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</row>
    <row r="327" spans="1:16" ht="26">
      <c r="A327" s="134" t="s">
        <v>1</v>
      </c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</row>
    <row r="328" spans="1:16">
      <c r="A328" s="26" t="s">
        <v>14</v>
      </c>
      <c r="B328" s="26" t="s">
        <v>2</v>
      </c>
      <c r="C328" s="27" t="s">
        <v>3</v>
      </c>
      <c r="D328" s="126" t="s">
        <v>6</v>
      </c>
      <c r="E328" s="127"/>
      <c r="F328" s="26" t="s">
        <v>7</v>
      </c>
      <c r="G328" s="26" t="s">
        <v>16</v>
      </c>
      <c r="H328" s="26" t="s">
        <v>8</v>
      </c>
      <c r="I328" s="26" t="s">
        <v>10</v>
      </c>
      <c r="J328" s="126" t="s">
        <v>13</v>
      </c>
      <c r="K328" s="128"/>
      <c r="L328" s="26" t="s">
        <v>20</v>
      </c>
      <c r="M328" s="126" t="s">
        <v>17</v>
      </c>
      <c r="N328" s="128"/>
      <c r="O328" s="28" t="s">
        <v>22</v>
      </c>
      <c r="P328" s="28" t="s">
        <v>23</v>
      </c>
    </row>
    <row r="329" spans="1:16">
      <c r="A329" s="29" t="s">
        <v>15</v>
      </c>
      <c r="B329" s="29"/>
      <c r="C329" s="30"/>
      <c r="D329" s="31" t="s">
        <v>4</v>
      </c>
      <c r="E329" s="31" t="s">
        <v>5</v>
      </c>
      <c r="F329" s="29" t="s">
        <v>9</v>
      </c>
      <c r="G329" s="29"/>
      <c r="H329" s="29"/>
      <c r="I329" s="32"/>
      <c r="J329" s="33" t="s">
        <v>11</v>
      </c>
      <c r="K329" s="33" t="s">
        <v>12</v>
      </c>
      <c r="L329" s="29" t="s">
        <v>21</v>
      </c>
      <c r="M329" s="33" t="s">
        <v>18</v>
      </c>
      <c r="N329" s="33" t="s">
        <v>19</v>
      </c>
      <c r="O329" s="34"/>
      <c r="P329" s="34"/>
    </row>
    <row r="330" spans="1:16">
      <c r="A330" s="35"/>
      <c r="B330" s="35"/>
      <c r="C330" s="36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</row>
    <row r="331" spans="1:16">
      <c r="A331" s="35"/>
      <c r="B331" s="35"/>
      <c r="C331" s="36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</row>
    <row r="332" spans="1:16">
      <c r="A332" s="35"/>
      <c r="B332" s="35"/>
      <c r="C332" s="36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</row>
    <row r="333" spans="1:16">
      <c r="A333" s="35"/>
      <c r="B333" s="35"/>
      <c r="C333" s="36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</row>
    <row r="334" spans="1:16">
      <c r="A334" s="35"/>
      <c r="B334" s="35"/>
      <c r="C334" s="36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</row>
    <row r="335" spans="1:16">
      <c r="A335" s="35"/>
      <c r="B335" s="35"/>
      <c r="C335" s="36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</row>
    <row r="336" spans="1:16">
      <c r="A336" s="35"/>
      <c r="B336" s="35"/>
      <c r="C336" s="36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</row>
    <row r="337" spans="1:16">
      <c r="A337" s="35"/>
      <c r="B337" s="35"/>
      <c r="C337" s="36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</row>
    <row r="338" spans="1:16">
      <c r="A338" s="35"/>
      <c r="B338" s="35"/>
      <c r="C338" s="36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</row>
    <row r="339" spans="1:16">
      <c r="A339" s="35"/>
      <c r="B339" s="35"/>
      <c r="C339" s="36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</row>
    <row r="340" spans="1:16">
      <c r="A340" s="35"/>
      <c r="B340" s="35"/>
      <c r="C340" s="36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</row>
    <row r="341" spans="1:16">
      <c r="A341" s="35"/>
      <c r="B341" s="35"/>
      <c r="C341" s="36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</row>
    <row r="342" spans="1:16">
      <c r="A342" s="35"/>
      <c r="B342" s="35"/>
      <c r="C342" s="36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</row>
    <row r="343" spans="1:16" ht="26">
      <c r="A343" s="134" t="s">
        <v>38</v>
      </c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</row>
    <row r="344" spans="1:16" ht="26">
      <c r="A344" s="134" t="s">
        <v>0</v>
      </c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</row>
    <row r="345" spans="1:16" ht="26">
      <c r="A345" s="134" t="s">
        <v>1</v>
      </c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</row>
    <row r="346" spans="1:16">
      <c r="A346" s="26" t="s">
        <v>14</v>
      </c>
      <c r="B346" s="26" t="s">
        <v>2</v>
      </c>
      <c r="C346" s="27" t="s">
        <v>3</v>
      </c>
      <c r="D346" s="126" t="s">
        <v>6</v>
      </c>
      <c r="E346" s="127"/>
      <c r="F346" s="26" t="s">
        <v>7</v>
      </c>
      <c r="G346" s="26" t="s">
        <v>16</v>
      </c>
      <c r="H346" s="26" t="s">
        <v>8</v>
      </c>
      <c r="I346" s="26" t="s">
        <v>10</v>
      </c>
      <c r="J346" s="126" t="s">
        <v>13</v>
      </c>
      <c r="K346" s="128"/>
      <c r="L346" s="26" t="s">
        <v>20</v>
      </c>
      <c r="M346" s="126" t="s">
        <v>17</v>
      </c>
      <c r="N346" s="128"/>
      <c r="O346" s="28" t="s">
        <v>22</v>
      </c>
      <c r="P346" s="28" t="s">
        <v>23</v>
      </c>
    </row>
    <row r="347" spans="1:16">
      <c r="A347" s="29" t="s">
        <v>15</v>
      </c>
      <c r="B347" s="29"/>
      <c r="C347" s="30"/>
      <c r="D347" s="31" t="s">
        <v>4</v>
      </c>
      <c r="E347" s="31" t="s">
        <v>5</v>
      </c>
      <c r="F347" s="29" t="s">
        <v>9</v>
      </c>
      <c r="G347" s="29"/>
      <c r="H347" s="29"/>
      <c r="I347" s="32"/>
      <c r="J347" s="33" t="s">
        <v>11</v>
      </c>
      <c r="K347" s="33" t="s">
        <v>12</v>
      </c>
      <c r="L347" s="29" t="s">
        <v>21</v>
      </c>
      <c r="M347" s="33" t="s">
        <v>18</v>
      </c>
      <c r="N347" s="33" t="s">
        <v>19</v>
      </c>
      <c r="O347" s="34"/>
      <c r="P347" s="34"/>
    </row>
    <row r="348" spans="1:16">
      <c r="A348" s="35"/>
      <c r="B348" s="35"/>
      <c r="C348" s="36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</row>
    <row r="349" spans="1:16">
      <c r="A349" s="35"/>
      <c r="B349" s="35"/>
      <c r="C349" s="36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</row>
    <row r="350" spans="1:16">
      <c r="A350" s="35"/>
      <c r="B350" s="35"/>
      <c r="C350" s="36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</row>
    <row r="351" spans="1:16">
      <c r="A351" s="35"/>
      <c r="B351" s="35"/>
      <c r="C351" s="36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</row>
    <row r="352" spans="1:16">
      <c r="A352" s="35"/>
      <c r="B352" s="35"/>
      <c r="C352" s="36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</row>
    <row r="353" spans="1:16">
      <c r="A353" s="35"/>
      <c r="B353" s="35"/>
      <c r="C353" s="36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</row>
    <row r="354" spans="1:16">
      <c r="A354" s="35"/>
      <c r="B354" s="35"/>
      <c r="C354" s="36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</row>
    <row r="355" spans="1:16">
      <c r="A355" s="35"/>
      <c r="B355" s="35"/>
      <c r="C355" s="36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</row>
    <row r="356" spans="1:16">
      <c r="A356" s="35"/>
      <c r="B356" s="35"/>
      <c r="C356" s="36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</row>
    <row r="357" spans="1:16">
      <c r="A357" s="35"/>
      <c r="B357" s="35"/>
      <c r="C357" s="36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</row>
    <row r="358" spans="1:16">
      <c r="A358" s="35"/>
      <c r="B358" s="35"/>
      <c r="C358" s="36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</row>
    <row r="359" spans="1:16">
      <c r="A359" s="35"/>
      <c r="B359" s="35"/>
      <c r="C359" s="36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</row>
    <row r="360" spans="1:16">
      <c r="A360" s="35"/>
      <c r="B360" s="35"/>
      <c r="C360" s="36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</row>
    <row r="361" spans="1:16" ht="26">
      <c r="A361" s="134" t="s">
        <v>38</v>
      </c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</row>
    <row r="362" spans="1:16" ht="26">
      <c r="A362" s="134" t="s">
        <v>0</v>
      </c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</row>
    <row r="363" spans="1:16" ht="26">
      <c r="A363" s="134" t="s">
        <v>1</v>
      </c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</row>
    <row r="364" spans="1:16">
      <c r="A364" s="26" t="s">
        <v>14</v>
      </c>
      <c r="B364" s="26" t="s">
        <v>2</v>
      </c>
      <c r="C364" s="27" t="s">
        <v>3</v>
      </c>
      <c r="D364" s="126" t="s">
        <v>6</v>
      </c>
      <c r="E364" s="127"/>
      <c r="F364" s="26" t="s">
        <v>7</v>
      </c>
      <c r="G364" s="26" t="s">
        <v>16</v>
      </c>
      <c r="H364" s="26" t="s">
        <v>8</v>
      </c>
      <c r="I364" s="26" t="s">
        <v>10</v>
      </c>
      <c r="J364" s="126" t="s">
        <v>13</v>
      </c>
      <c r="K364" s="128"/>
      <c r="L364" s="26" t="s">
        <v>20</v>
      </c>
      <c r="M364" s="126" t="s">
        <v>17</v>
      </c>
      <c r="N364" s="128"/>
      <c r="O364" s="28" t="s">
        <v>22</v>
      </c>
      <c r="P364" s="28" t="s">
        <v>23</v>
      </c>
    </row>
    <row r="365" spans="1:16">
      <c r="A365" s="29" t="s">
        <v>15</v>
      </c>
      <c r="B365" s="29"/>
      <c r="C365" s="30"/>
      <c r="D365" s="31" t="s">
        <v>4</v>
      </c>
      <c r="E365" s="31" t="s">
        <v>5</v>
      </c>
      <c r="F365" s="29" t="s">
        <v>9</v>
      </c>
      <c r="G365" s="29"/>
      <c r="H365" s="29"/>
      <c r="I365" s="32"/>
      <c r="J365" s="33" t="s">
        <v>11</v>
      </c>
      <c r="K365" s="33" t="s">
        <v>12</v>
      </c>
      <c r="L365" s="29" t="s">
        <v>21</v>
      </c>
      <c r="M365" s="33" t="s">
        <v>18</v>
      </c>
      <c r="N365" s="33" t="s">
        <v>19</v>
      </c>
      <c r="O365" s="34"/>
      <c r="P365" s="34"/>
    </row>
    <row r="366" spans="1:16">
      <c r="A366" s="35"/>
      <c r="B366" s="35"/>
      <c r="C366" s="36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</row>
    <row r="367" spans="1:16">
      <c r="A367" s="35"/>
      <c r="B367" s="35"/>
      <c r="C367" s="36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</row>
    <row r="368" spans="1:16">
      <c r="A368" s="35"/>
      <c r="B368" s="35"/>
      <c r="C368" s="36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</row>
    <row r="369" spans="1:16">
      <c r="A369" s="35"/>
      <c r="B369" s="35"/>
      <c r="C369" s="36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</row>
    <row r="370" spans="1:16">
      <c r="A370" s="35"/>
      <c r="B370" s="35"/>
      <c r="C370" s="36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</row>
    <row r="371" spans="1:16">
      <c r="A371" s="35"/>
      <c r="B371" s="35"/>
      <c r="C371" s="36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</row>
    <row r="372" spans="1:16">
      <c r="A372" s="35"/>
      <c r="B372" s="35"/>
      <c r="C372" s="36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</row>
    <row r="373" spans="1:16">
      <c r="A373" s="35"/>
      <c r="B373" s="35"/>
      <c r="C373" s="36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</row>
    <row r="374" spans="1:16">
      <c r="A374" s="35"/>
      <c r="B374" s="35"/>
      <c r="C374" s="36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</row>
    <row r="375" spans="1:16">
      <c r="A375" s="35"/>
      <c r="B375" s="35"/>
      <c r="C375" s="36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</row>
    <row r="376" spans="1:16">
      <c r="A376" s="35"/>
      <c r="B376" s="35"/>
      <c r="C376" s="36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</row>
    <row r="377" spans="1:16">
      <c r="A377" s="35"/>
      <c r="B377" s="35"/>
      <c r="C377" s="36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</row>
    <row r="378" spans="1:16">
      <c r="A378" s="35"/>
      <c r="B378" s="35"/>
      <c r="C378" s="36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</row>
  </sheetData>
  <mergeCells count="126">
    <mergeCell ref="A361:P361"/>
    <mergeCell ref="A362:P362"/>
    <mergeCell ref="A363:P363"/>
    <mergeCell ref="D364:E364"/>
    <mergeCell ref="J364:K364"/>
    <mergeCell ref="M364:N364"/>
    <mergeCell ref="A343:P343"/>
    <mergeCell ref="A344:P344"/>
    <mergeCell ref="A345:P345"/>
    <mergeCell ref="D346:E346"/>
    <mergeCell ref="J346:K346"/>
    <mergeCell ref="M346:N346"/>
    <mergeCell ref="D328:E328"/>
    <mergeCell ref="J328:K328"/>
    <mergeCell ref="M328:N328"/>
    <mergeCell ref="A307:P307"/>
    <mergeCell ref="A308:P308"/>
    <mergeCell ref="A309:P309"/>
    <mergeCell ref="D310:E310"/>
    <mergeCell ref="J310:K310"/>
    <mergeCell ref="M310:N310"/>
    <mergeCell ref="A289:P289"/>
    <mergeCell ref="A290:P290"/>
    <mergeCell ref="A291:P291"/>
    <mergeCell ref="D292:E292"/>
    <mergeCell ref="J292:K292"/>
    <mergeCell ref="M292:N292"/>
    <mergeCell ref="A325:P325"/>
    <mergeCell ref="A326:P326"/>
    <mergeCell ref="A327:P327"/>
    <mergeCell ref="A271:P271"/>
    <mergeCell ref="A272:P272"/>
    <mergeCell ref="A273:P273"/>
    <mergeCell ref="D274:E274"/>
    <mergeCell ref="J274:K274"/>
    <mergeCell ref="M274:N274"/>
    <mergeCell ref="A109:P109"/>
    <mergeCell ref="A110:P110"/>
    <mergeCell ref="A111:P111"/>
    <mergeCell ref="D112:E112"/>
    <mergeCell ref="J112:K112"/>
    <mergeCell ref="M112:N112"/>
    <mergeCell ref="A145:P145"/>
    <mergeCell ref="A146:P146"/>
    <mergeCell ref="A147:P147"/>
    <mergeCell ref="D148:E148"/>
    <mergeCell ref="J148:K148"/>
    <mergeCell ref="M148:N148"/>
    <mergeCell ref="A163:P163"/>
    <mergeCell ref="A164:P164"/>
    <mergeCell ref="A165:P165"/>
    <mergeCell ref="D166:E166"/>
    <mergeCell ref="J166:K166"/>
    <mergeCell ref="M166:N166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55:P55"/>
    <mergeCell ref="A56:P56"/>
    <mergeCell ref="A57:P57"/>
    <mergeCell ref="D58:E58"/>
    <mergeCell ref="J58:K58"/>
    <mergeCell ref="M58:N58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91:P91"/>
    <mergeCell ref="A92:P92"/>
    <mergeCell ref="A93:P93"/>
    <mergeCell ref="D94:E94"/>
    <mergeCell ref="J94:K94"/>
    <mergeCell ref="M94:N94"/>
    <mergeCell ref="A128:P128"/>
    <mergeCell ref="A129:P129"/>
    <mergeCell ref="D130:E130"/>
    <mergeCell ref="J130:K130"/>
    <mergeCell ref="M130:N130"/>
    <mergeCell ref="A127:P127"/>
    <mergeCell ref="A181:P181"/>
    <mergeCell ref="A182:P182"/>
    <mergeCell ref="A183:P183"/>
    <mergeCell ref="D184:E184"/>
    <mergeCell ref="J184:K184"/>
    <mergeCell ref="M184:N184"/>
    <mergeCell ref="A199:P199"/>
    <mergeCell ref="A200:P200"/>
    <mergeCell ref="A201:P201"/>
    <mergeCell ref="D202:E202"/>
    <mergeCell ref="J202:K202"/>
    <mergeCell ref="M202:N202"/>
    <mergeCell ref="A217:P217"/>
    <mergeCell ref="A218:P218"/>
    <mergeCell ref="A219:P219"/>
    <mergeCell ref="D220:E220"/>
    <mergeCell ref="J220:K220"/>
    <mergeCell ref="M220:N220"/>
    <mergeCell ref="D256:E256"/>
    <mergeCell ref="J256:K256"/>
    <mergeCell ref="M256:N256"/>
    <mergeCell ref="A235:P235"/>
    <mergeCell ref="A236:P236"/>
    <mergeCell ref="A237:P237"/>
    <mergeCell ref="D238:E238"/>
    <mergeCell ref="J238:K238"/>
    <mergeCell ref="M238:N238"/>
    <mergeCell ref="A253:P253"/>
    <mergeCell ref="A254:P254"/>
    <mergeCell ref="A255:P255"/>
  </mergeCells>
  <pageMargins left="0.74305555555555558" right="0.25" top="0.75" bottom="0.75" header="0.3" footer="0.3"/>
  <pageSetup paperSize="9" orientation="landscape" r:id="rId1"/>
  <rowBreaks count="18" manualBreakCount="18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  <brk id="216" max="16383" man="1"/>
    <brk id="234" max="16383" man="1"/>
    <brk id="252" max="16383" man="1"/>
    <brk id="270" max="16383" man="1"/>
    <brk id="288" max="16383" man="1"/>
    <brk id="306" max="16383" man="1"/>
    <brk id="3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P341"/>
  <sheetViews>
    <sheetView view="pageBreakPreview" topLeftCell="A144" zoomScale="90" zoomScaleNormal="100" zoomScaleSheetLayoutView="90" workbookViewId="0">
      <selection sqref="A1:P162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8.54296875" style="1" customWidth="1"/>
    <col min="17" max="16384" width="8.81640625" style="1"/>
  </cols>
  <sheetData>
    <row r="1" spans="1:16" ht="26">
      <c r="A1" s="134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26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7">
        <v>1</v>
      </c>
      <c r="B6" s="58" t="s">
        <v>991</v>
      </c>
      <c r="C6" s="59">
        <v>1340400102469</v>
      </c>
      <c r="D6" s="58">
        <v>65</v>
      </c>
      <c r="E6" s="58">
        <v>5</v>
      </c>
      <c r="F6" s="58" t="s">
        <v>25</v>
      </c>
      <c r="G6" s="58" t="s">
        <v>708</v>
      </c>
      <c r="H6" s="58" t="s">
        <v>31</v>
      </c>
      <c r="I6" s="58" t="s">
        <v>42</v>
      </c>
      <c r="J6" s="58">
        <v>4</v>
      </c>
      <c r="K6" s="58">
        <v>0</v>
      </c>
      <c r="L6" s="58">
        <v>1</v>
      </c>
      <c r="M6" s="58"/>
      <c r="N6" s="58"/>
      <c r="O6" s="58" t="s">
        <v>29</v>
      </c>
      <c r="P6" s="35">
        <v>1</v>
      </c>
    </row>
    <row r="7" spans="1:16">
      <c r="A7" s="37"/>
      <c r="B7" s="81"/>
      <c r="C7" s="82"/>
      <c r="D7" s="81"/>
      <c r="E7" s="81"/>
      <c r="F7" s="58" t="s">
        <v>25</v>
      </c>
      <c r="G7" s="58" t="s">
        <v>992</v>
      </c>
      <c r="H7" s="58" t="s">
        <v>31</v>
      </c>
      <c r="I7" s="58" t="s">
        <v>37</v>
      </c>
      <c r="J7" s="58">
        <v>4</v>
      </c>
      <c r="K7" s="58">
        <v>0</v>
      </c>
      <c r="L7" s="58">
        <v>1</v>
      </c>
      <c r="M7" s="58"/>
      <c r="N7" s="58"/>
      <c r="O7" s="58" t="s">
        <v>29</v>
      </c>
      <c r="P7" s="35">
        <f>P6+1</f>
        <v>2</v>
      </c>
    </row>
    <row r="8" spans="1:16">
      <c r="A8" s="37">
        <v>2</v>
      </c>
      <c r="B8" s="35" t="s">
        <v>422</v>
      </c>
      <c r="C8" s="36">
        <v>3340400001464</v>
      </c>
      <c r="D8" s="35">
        <v>5</v>
      </c>
      <c r="E8" s="35">
        <v>5</v>
      </c>
      <c r="F8" s="35" t="s">
        <v>25</v>
      </c>
      <c r="G8" s="35" t="s">
        <v>70</v>
      </c>
      <c r="H8" s="35" t="s">
        <v>27</v>
      </c>
      <c r="I8" s="35" t="s">
        <v>42</v>
      </c>
      <c r="J8" s="40">
        <v>2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8" si="0">P7+1</f>
        <v>3</v>
      </c>
    </row>
    <row r="9" spans="1:16">
      <c r="A9" s="37"/>
      <c r="B9" s="35"/>
      <c r="C9" s="36"/>
      <c r="D9" s="35"/>
      <c r="E9" s="35"/>
      <c r="F9" s="35" t="s">
        <v>25</v>
      </c>
      <c r="G9" s="35" t="s">
        <v>28</v>
      </c>
      <c r="H9" s="35" t="s">
        <v>31</v>
      </c>
      <c r="I9" s="35" t="s">
        <v>28</v>
      </c>
      <c r="J9" s="35">
        <v>3</v>
      </c>
      <c r="K9" s="35">
        <v>0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7"/>
      <c r="B10" s="35"/>
      <c r="C10" s="36"/>
      <c r="D10" s="35"/>
      <c r="E10" s="35"/>
      <c r="F10" s="35" t="s">
        <v>25</v>
      </c>
      <c r="G10" s="35" t="s">
        <v>151</v>
      </c>
      <c r="H10" s="35" t="s">
        <v>31</v>
      </c>
      <c r="I10" s="35" t="s">
        <v>28</v>
      </c>
      <c r="J10" s="35">
        <v>3</v>
      </c>
      <c r="K10" s="35">
        <v>0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61">
        <v>3</v>
      </c>
      <c r="B11" s="58" t="s">
        <v>423</v>
      </c>
      <c r="C11" s="59">
        <v>3340400002312</v>
      </c>
      <c r="D11" s="58">
        <v>81</v>
      </c>
      <c r="E11" s="58">
        <v>5</v>
      </c>
      <c r="F11" s="58" t="s">
        <v>25</v>
      </c>
      <c r="G11" s="58" t="s">
        <v>993</v>
      </c>
      <c r="H11" s="58" t="s">
        <v>27</v>
      </c>
      <c r="I11" s="58" t="s">
        <v>46</v>
      </c>
      <c r="J11" s="58">
        <v>2</v>
      </c>
      <c r="K11" s="58">
        <v>0</v>
      </c>
      <c r="L11" s="58">
        <v>1</v>
      </c>
      <c r="M11" s="58"/>
      <c r="N11" s="58"/>
      <c r="O11" s="58" t="s">
        <v>29</v>
      </c>
      <c r="P11" s="35">
        <f t="shared" si="0"/>
        <v>6</v>
      </c>
    </row>
    <row r="12" spans="1:16">
      <c r="A12" s="61"/>
      <c r="B12" s="58"/>
      <c r="C12" s="59"/>
      <c r="D12" s="58"/>
      <c r="E12" s="58"/>
      <c r="F12" s="58" t="s">
        <v>25</v>
      </c>
      <c r="G12" s="58" t="s">
        <v>662</v>
      </c>
      <c r="H12" s="58" t="s">
        <v>31</v>
      </c>
      <c r="I12" s="58" t="s">
        <v>32</v>
      </c>
      <c r="J12" s="58">
        <v>2</v>
      </c>
      <c r="K12" s="58">
        <v>0</v>
      </c>
      <c r="L12" s="58">
        <v>1</v>
      </c>
      <c r="M12" s="58"/>
      <c r="N12" s="58"/>
      <c r="O12" s="58" t="s">
        <v>29</v>
      </c>
      <c r="P12" s="35">
        <f t="shared" si="0"/>
        <v>7</v>
      </c>
    </row>
    <row r="13" spans="1:16">
      <c r="A13" s="61">
        <v>4</v>
      </c>
      <c r="B13" s="58" t="s">
        <v>424</v>
      </c>
      <c r="C13" s="59">
        <v>3340400002673</v>
      </c>
      <c r="D13" s="58">
        <v>22</v>
      </c>
      <c r="E13" s="58">
        <v>5</v>
      </c>
      <c r="F13" s="35" t="s">
        <v>25</v>
      </c>
      <c r="G13" s="35" t="s">
        <v>945</v>
      </c>
      <c r="H13" s="35" t="s">
        <v>27</v>
      </c>
      <c r="I13" s="35" t="s">
        <v>32</v>
      </c>
      <c r="J13" s="35">
        <v>0</v>
      </c>
      <c r="K13" s="35">
        <v>8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83"/>
      <c r="B14" s="81"/>
      <c r="C14" s="82"/>
      <c r="D14" s="81"/>
      <c r="E14" s="81"/>
      <c r="F14" s="35" t="s">
        <v>25</v>
      </c>
      <c r="G14" s="35" t="s">
        <v>207</v>
      </c>
      <c r="H14" s="35" t="s">
        <v>27</v>
      </c>
      <c r="I14" s="35" t="s">
        <v>32</v>
      </c>
      <c r="J14" s="35">
        <v>2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7">
        <v>5</v>
      </c>
      <c r="B15" s="35" t="s">
        <v>427</v>
      </c>
      <c r="C15" s="36">
        <v>3340400004129</v>
      </c>
      <c r="D15" s="35">
        <v>15</v>
      </c>
      <c r="E15" s="35">
        <v>5</v>
      </c>
      <c r="F15" s="35" t="s">
        <v>25</v>
      </c>
      <c r="G15" s="35" t="s">
        <v>70</v>
      </c>
      <c r="H15" s="35" t="s">
        <v>31</v>
      </c>
      <c r="I15" s="35" t="s">
        <v>42</v>
      </c>
      <c r="J15" s="35">
        <v>7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7"/>
      <c r="B16" s="35"/>
      <c r="C16" s="36"/>
      <c r="D16" s="35"/>
      <c r="E16" s="35"/>
      <c r="F16" s="35" t="s">
        <v>25</v>
      </c>
      <c r="G16" s="35" t="s">
        <v>994</v>
      </c>
      <c r="H16" s="35" t="s">
        <v>27</v>
      </c>
      <c r="I16" s="35" t="s">
        <v>28</v>
      </c>
      <c r="J16" s="35">
        <v>7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7"/>
      <c r="B17" s="35"/>
      <c r="C17" s="36"/>
      <c r="D17" s="35"/>
      <c r="E17" s="35"/>
      <c r="F17" s="35" t="s">
        <v>25</v>
      </c>
      <c r="G17" s="35" t="s">
        <v>431</v>
      </c>
      <c r="H17" s="35" t="s">
        <v>31</v>
      </c>
      <c r="I17" s="35" t="s">
        <v>57</v>
      </c>
      <c r="J17" s="35">
        <v>4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8" spans="1:16">
      <c r="A18" s="37"/>
      <c r="B18" s="35"/>
      <c r="C18" s="36"/>
      <c r="D18" s="35"/>
      <c r="E18" s="35"/>
      <c r="F18" s="35" t="s">
        <v>25</v>
      </c>
      <c r="G18" s="35" t="s">
        <v>37</v>
      </c>
      <c r="H18" s="35" t="s">
        <v>31</v>
      </c>
      <c r="I18" s="35" t="s">
        <v>37</v>
      </c>
      <c r="J18" s="35">
        <v>4</v>
      </c>
      <c r="K18" s="35">
        <v>0</v>
      </c>
      <c r="L18" s="35">
        <v>1</v>
      </c>
      <c r="M18" s="35"/>
      <c r="N18" s="35"/>
      <c r="O18" s="35" t="s">
        <v>29</v>
      </c>
      <c r="P18" s="35">
        <f t="shared" si="0"/>
        <v>13</v>
      </c>
    </row>
    <row r="19" spans="1:16" ht="26">
      <c r="A19" s="134" t="s">
        <v>38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</row>
    <row r="20" spans="1:16" ht="26">
      <c r="A20" s="134" t="s">
        <v>0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</row>
    <row r="21" spans="1:16" ht="26">
      <c r="A21" s="134" t="s">
        <v>1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16">
      <c r="A22" s="26" t="s">
        <v>14</v>
      </c>
      <c r="B22" s="26" t="s">
        <v>2</v>
      </c>
      <c r="C22" s="27" t="s">
        <v>3</v>
      </c>
      <c r="D22" s="126" t="s">
        <v>6</v>
      </c>
      <c r="E22" s="127"/>
      <c r="F22" s="26" t="s">
        <v>7</v>
      </c>
      <c r="G22" s="26" t="s">
        <v>16</v>
      </c>
      <c r="H22" s="26" t="s">
        <v>8</v>
      </c>
      <c r="I22" s="26" t="s">
        <v>10</v>
      </c>
      <c r="J22" s="126" t="s">
        <v>13</v>
      </c>
      <c r="K22" s="128"/>
      <c r="L22" s="26" t="s">
        <v>20</v>
      </c>
      <c r="M22" s="126" t="s">
        <v>17</v>
      </c>
      <c r="N22" s="128"/>
      <c r="O22" s="28" t="s">
        <v>22</v>
      </c>
      <c r="P22" s="28" t="s">
        <v>23</v>
      </c>
    </row>
    <row r="23" spans="1:16">
      <c r="A23" s="29" t="s">
        <v>15</v>
      </c>
      <c r="B23" s="29"/>
      <c r="C23" s="30"/>
      <c r="D23" s="31" t="s">
        <v>4</v>
      </c>
      <c r="E23" s="31" t="s">
        <v>5</v>
      </c>
      <c r="F23" s="29" t="s">
        <v>9</v>
      </c>
      <c r="G23" s="29"/>
      <c r="H23" s="29"/>
      <c r="I23" s="32"/>
      <c r="J23" s="33" t="s">
        <v>11</v>
      </c>
      <c r="K23" s="33" t="s">
        <v>12</v>
      </c>
      <c r="L23" s="29" t="s">
        <v>21</v>
      </c>
      <c r="M23" s="33" t="s">
        <v>18</v>
      </c>
      <c r="N23" s="33" t="s">
        <v>19</v>
      </c>
      <c r="O23" s="34"/>
      <c r="P23" s="34"/>
    </row>
    <row r="24" spans="1:16">
      <c r="A24" s="37">
        <v>6</v>
      </c>
      <c r="B24" s="35" t="s">
        <v>425</v>
      </c>
      <c r="C24" s="36">
        <v>3340407613311</v>
      </c>
      <c r="D24" s="35">
        <v>84</v>
      </c>
      <c r="E24" s="35">
        <v>5</v>
      </c>
      <c r="F24" s="35" t="s">
        <v>25</v>
      </c>
      <c r="G24" s="35" t="s">
        <v>426</v>
      </c>
      <c r="H24" s="35" t="s">
        <v>31</v>
      </c>
      <c r="I24" s="35" t="s">
        <v>28</v>
      </c>
      <c r="J24" s="35">
        <v>7</v>
      </c>
      <c r="K24" s="35">
        <v>0</v>
      </c>
      <c r="L24" s="35">
        <v>1</v>
      </c>
      <c r="M24" s="35"/>
      <c r="N24" s="35"/>
      <c r="O24" s="35" t="s">
        <v>29</v>
      </c>
      <c r="P24" s="35">
        <v>14</v>
      </c>
    </row>
    <row r="25" spans="1:16">
      <c r="A25" s="61">
        <v>7</v>
      </c>
      <c r="B25" s="58" t="s">
        <v>428</v>
      </c>
      <c r="C25" s="59">
        <v>1340490002116</v>
      </c>
      <c r="D25" s="84" t="s">
        <v>890</v>
      </c>
      <c r="E25" s="58">
        <v>5</v>
      </c>
      <c r="F25" s="35" t="s">
        <v>25</v>
      </c>
      <c r="G25" s="35" t="s">
        <v>814</v>
      </c>
      <c r="H25" s="35" t="s">
        <v>31</v>
      </c>
      <c r="I25" s="35" t="s">
        <v>225</v>
      </c>
      <c r="J25" s="35">
        <v>5</v>
      </c>
      <c r="K25" s="35">
        <v>0</v>
      </c>
      <c r="L25" s="35">
        <v>1</v>
      </c>
      <c r="M25" s="35"/>
      <c r="N25" s="35"/>
      <c r="O25" s="35" t="s">
        <v>29</v>
      </c>
      <c r="P25" s="35">
        <f>P24+1</f>
        <v>15</v>
      </c>
    </row>
    <row r="26" spans="1:16">
      <c r="A26" s="61">
        <v>8</v>
      </c>
      <c r="B26" s="58" t="s">
        <v>429</v>
      </c>
      <c r="C26" s="59">
        <v>3450300132523</v>
      </c>
      <c r="D26" s="58">
        <v>107</v>
      </c>
      <c r="E26" s="58">
        <v>5</v>
      </c>
      <c r="F26" s="35" t="s">
        <v>25</v>
      </c>
      <c r="G26" s="35" t="s">
        <v>160</v>
      </c>
      <c r="H26" s="35" t="s">
        <v>31</v>
      </c>
      <c r="I26" s="35" t="s">
        <v>32</v>
      </c>
      <c r="J26" s="35">
        <v>5</v>
      </c>
      <c r="K26" s="35">
        <v>0</v>
      </c>
      <c r="L26" s="35">
        <v>1</v>
      </c>
      <c r="M26" s="35"/>
      <c r="N26" s="35"/>
      <c r="O26" s="35" t="s">
        <v>29</v>
      </c>
      <c r="P26" s="35">
        <f t="shared" ref="P26:P36" si="1">P25+1</f>
        <v>16</v>
      </c>
    </row>
    <row r="27" spans="1:16">
      <c r="A27" s="61"/>
      <c r="B27" s="58"/>
      <c r="C27" s="59"/>
      <c r="D27" s="58"/>
      <c r="E27" s="58"/>
      <c r="F27" s="35" t="s">
        <v>25</v>
      </c>
      <c r="G27" s="35" t="s">
        <v>50</v>
      </c>
      <c r="H27" s="35" t="s">
        <v>31</v>
      </c>
      <c r="I27" s="35" t="s">
        <v>37</v>
      </c>
      <c r="J27" s="35">
        <v>4</v>
      </c>
      <c r="K27" s="35">
        <v>0</v>
      </c>
      <c r="L27" s="35">
        <v>1</v>
      </c>
      <c r="M27" s="35"/>
      <c r="N27" s="35"/>
      <c r="O27" s="35" t="s">
        <v>29</v>
      </c>
      <c r="P27" s="35">
        <f t="shared" si="1"/>
        <v>17</v>
      </c>
    </row>
    <row r="28" spans="1:16">
      <c r="A28" s="61">
        <v>9</v>
      </c>
      <c r="B28" s="58" t="s">
        <v>430</v>
      </c>
      <c r="C28" s="59">
        <v>3340400004421</v>
      </c>
      <c r="D28" s="58">
        <v>8</v>
      </c>
      <c r="E28" s="58">
        <v>5</v>
      </c>
      <c r="F28" s="35" t="s">
        <v>25</v>
      </c>
      <c r="G28" s="35" t="s">
        <v>70</v>
      </c>
      <c r="H28" s="35" t="s">
        <v>31</v>
      </c>
      <c r="I28" s="35" t="s">
        <v>57</v>
      </c>
      <c r="J28" s="35">
        <v>3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si="1"/>
        <v>18</v>
      </c>
    </row>
    <row r="29" spans="1:16">
      <c r="A29" s="83"/>
      <c r="B29" s="81"/>
      <c r="C29" s="82"/>
      <c r="D29" s="81"/>
      <c r="E29" s="81"/>
      <c r="F29" s="35" t="s">
        <v>25</v>
      </c>
      <c r="G29" s="35" t="s">
        <v>129</v>
      </c>
      <c r="H29" s="35" t="s">
        <v>27</v>
      </c>
      <c r="I29" s="35" t="s">
        <v>37</v>
      </c>
      <c r="J29" s="35">
        <v>5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19</v>
      </c>
    </row>
    <row r="30" spans="1:16">
      <c r="A30" s="83"/>
      <c r="B30" s="81"/>
      <c r="C30" s="82"/>
      <c r="D30" s="81"/>
      <c r="E30" s="81"/>
      <c r="F30" s="58" t="s">
        <v>25</v>
      </c>
      <c r="G30" s="58" t="s">
        <v>995</v>
      </c>
      <c r="H30" s="58" t="s">
        <v>27</v>
      </c>
      <c r="I30" s="58" t="s">
        <v>57</v>
      </c>
      <c r="J30" s="58">
        <v>1</v>
      </c>
      <c r="K30" s="58">
        <v>0</v>
      </c>
      <c r="L30" s="58">
        <v>1</v>
      </c>
      <c r="M30" s="58"/>
      <c r="N30" s="58"/>
      <c r="O30" s="58" t="s">
        <v>29</v>
      </c>
      <c r="P30" s="35">
        <f t="shared" si="1"/>
        <v>20</v>
      </c>
    </row>
    <row r="31" spans="1:16">
      <c r="A31" s="61">
        <v>10</v>
      </c>
      <c r="B31" s="58" t="s">
        <v>432</v>
      </c>
      <c r="C31" s="59">
        <v>5302300003994</v>
      </c>
      <c r="D31" s="58">
        <v>111</v>
      </c>
      <c r="E31" s="58">
        <v>5</v>
      </c>
      <c r="F31" s="35" t="s">
        <v>25</v>
      </c>
      <c r="G31" s="35" t="s">
        <v>815</v>
      </c>
      <c r="H31" s="35" t="s">
        <v>27</v>
      </c>
      <c r="I31" s="35" t="s">
        <v>28</v>
      </c>
      <c r="J31" s="35">
        <v>3</v>
      </c>
      <c r="K31" s="35">
        <v>0</v>
      </c>
      <c r="L31" s="35">
        <v>1</v>
      </c>
      <c r="M31" s="35"/>
      <c r="N31" s="35"/>
      <c r="O31" s="35" t="s">
        <v>29</v>
      </c>
      <c r="P31" s="35">
        <f t="shared" si="1"/>
        <v>21</v>
      </c>
    </row>
    <row r="32" spans="1:16">
      <c r="A32" s="61"/>
      <c r="B32" s="58"/>
      <c r="C32" s="58"/>
      <c r="D32" s="58"/>
      <c r="E32" s="58"/>
      <c r="F32" s="35" t="s">
        <v>25</v>
      </c>
      <c r="G32" s="35" t="s">
        <v>46</v>
      </c>
      <c r="H32" s="35" t="s">
        <v>31</v>
      </c>
      <c r="I32" s="35" t="s">
        <v>46</v>
      </c>
      <c r="J32" s="35">
        <v>3</v>
      </c>
      <c r="K32" s="35">
        <v>0</v>
      </c>
      <c r="L32" s="35">
        <v>1</v>
      </c>
      <c r="M32" s="35"/>
      <c r="N32" s="35"/>
      <c r="O32" s="35" t="s">
        <v>29</v>
      </c>
      <c r="P32" s="35">
        <f t="shared" si="1"/>
        <v>22</v>
      </c>
    </row>
    <row r="33" spans="1:16">
      <c r="A33" s="61"/>
      <c r="B33" s="58"/>
      <c r="C33" s="59"/>
      <c r="D33" s="58"/>
      <c r="E33" s="58"/>
      <c r="F33" s="35" t="s">
        <v>25</v>
      </c>
      <c r="G33" s="35" t="s">
        <v>410</v>
      </c>
      <c r="H33" s="35" t="s">
        <v>31</v>
      </c>
      <c r="I33" s="35" t="s">
        <v>46</v>
      </c>
      <c r="J33" s="35">
        <v>3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23</v>
      </c>
    </row>
    <row r="34" spans="1:16">
      <c r="A34" s="61">
        <v>11</v>
      </c>
      <c r="B34" s="58" t="s">
        <v>433</v>
      </c>
      <c r="C34" s="59">
        <v>3340400002185</v>
      </c>
      <c r="D34" s="58">
        <v>33</v>
      </c>
      <c r="E34" s="58">
        <v>5</v>
      </c>
      <c r="F34" s="35" t="s">
        <v>25</v>
      </c>
      <c r="G34" s="35" t="s">
        <v>73</v>
      </c>
      <c r="H34" s="35" t="s">
        <v>27</v>
      </c>
      <c r="I34" s="35" t="s">
        <v>36</v>
      </c>
      <c r="J34" s="35">
        <v>3</v>
      </c>
      <c r="K34" s="35">
        <v>0</v>
      </c>
      <c r="L34" s="35">
        <v>1</v>
      </c>
      <c r="M34" s="35"/>
      <c r="N34" s="35"/>
      <c r="O34" s="35" t="s">
        <v>29</v>
      </c>
      <c r="P34" s="35">
        <f t="shared" si="1"/>
        <v>24</v>
      </c>
    </row>
    <row r="35" spans="1:16">
      <c r="A35" s="83"/>
      <c r="B35" s="81"/>
      <c r="C35" s="82"/>
      <c r="D35" s="81"/>
      <c r="E35" s="81"/>
      <c r="F35" s="35" t="s">
        <v>25</v>
      </c>
      <c r="G35" s="35" t="s">
        <v>816</v>
      </c>
      <c r="H35" s="35" t="s">
        <v>31</v>
      </c>
      <c r="I35" s="35" t="s">
        <v>36</v>
      </c>
      <c r="J35" s="35">
        <v>3</v>
      </c>
      <c r="K35" s="35">
        <v>0</v>
      </c>
      <c r="L35" s="35">
        <v>1</v>
      </c>
      <c r="M35" s="35"/>
      <c r="N35" s="35"/>
      <c r="O35" s="35" t="s">
        <v>29</v>
      </c>
      <c r="P35" s="35">
        <f t="shared" si="1"/>
        <v>25</v>
      </c>
    </row>
    <row r="36" spans="1:16">
      <c r="A36" s="83"/>
      <c r="B36" s="81"/>
      <c r="C36" s="82"/>
      <c r="D36" s="81"/>
      <c r="E36" s="81"/>
      <c r="F36" s="35" t="s">
        <v>25</v>
      </c>
      <c r="G36" s="35" t="s">
        <v>410</v>
      </c>
      <c r="H36" s="35" t="s">
        <v>31</v>
      </c>
      <c r="I36" s="35" t="s">
        <v>46</v>
      </c>
      <c r="J36" s="35">
        <v>3</v>
      </c>
      <c r="K36" s="35">
        <v>0</v>
      </c>
      <c r="L36" s="35">
        <v>1</v>
      </c>
      <c r="M36" s="35"/>
      <c r="N36" s="35"/>
      <c r="O36" s="35" t="s">
        <v>29</v>
      </c>
      <c r="P36" s="35">
        <f t="shared" si="1"/>
        <v>26</v>
      </c>
    </row>
    <row r="37" spans="1:16" ht="26">
      <c r="A37" s="134" t="s">
        <v>38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</row>
    <row r="38" spans="1:16" ht="26">
      <c r="A38" s="134" t="s">
        <v>0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</row>
    <row r="39" spans="1:16" ht="26">
      <c r="A39" s="134" t="s">
        <v>1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</row>
    <row r="40" spans="1:16">
      <c r="A40" s="26" t="s">
        <v>14</v>
      </c>
      <c r="B40" s="26" t="s">
        <v>2</v>
      </c>
      <c r="C40" s="27" t="s">
        <v>3</v>
      </c>
      <c r="D40" s="126" t="s">
        <v>6</v>
      </c>
      <c r="E40" s="127"/>
      <c r="F40" s="26" t="s">
        <v>7</v>
      </c>
      <c r="G40" s="26" t="s">
        <v>16</v>
      </c>
      <c r="H40" s="26" t="s">
        <v>8</v>
      </c>
      <c r="I40" s="26" t="s">
        <v>10</v>
      </c>
      <c r="J40" s="126" t="s">
        <v>13</v>
      </c>
      <c r="K40" s="128"/>
      <c r="L40" s="26" t="s">
        <v>20</v>
      </c>
      <c r="M40" s="126" t="s">
        <v>17</v>
      </c>
      <c r="N40" s="128"/>
      <c r="O40" s="28" t="s">
        <v>22</v>
      </c>
      <c r="P40" s="28" t="s">
        <v>23</v>
      </c>
    </row>
    <row r="41" spans="1:16">
      <c r="A41" s="29" t="s">
        <v>15</v>
      </c>
      <c r="B41" s="29"/>
      <c r="C41" s="30"/>
      <c r="D41" s="31" t="s">
        <v>4</v>
      </c>
      <c r="E41" s="31" t="s">
        <v>5</v>
      </c>
      <c r="F41" s="29" t="s">
        <v>9</v>
      </c>
      <c r="G41" s="29"/>
      <c r="H41" s="29"/>
      <c r="I41" s="32"/>
      <c r="J41" s="33" t="s">
        <v>11</v>
      </c>
      <c r="K41" s="33" t="s">
        <v>12</v>
      </c>
      <c r="L41" s="29" t="s">
        <v>21</v>
      </c>
      <c r="M41" s="33" t="s">
        <v>18</v>
      </c>
      <c r="N41" s="33" t="s">
        <v>19</v>
      </c>
      <c r="O41" s="34"/>
      <c r="P41" s="34"/>
    </row>
    <row r="42" spans="1:16">
      <c r="A42" s="37">
        <v>12</v>
      </c>
      <c r="B42" s="35" t="s">
        <v>434</v>
      </c>
      <c r="C42" s="36">
        <v>3349900905026</v>
      </c>
      <c r="D42" s="35">
        <v>52</v>
      </c>
      <c r="E42" s="35">
        <v>5</v>
      </c>
      <c r="F42" s="35" t="s">
        <v>25</v>
      </c>
      <c r="G42" s="35" t="s">
        <v>817</v>
      </c>
      <c r="H42" s="35" t="s">
        <v>31</v>
      </c>
      <c r="I42" s="35" t="s">
        <v>28</v>
      </c>
      <c r="J42" s="35">
        <v>4</v>
      </c>
      <c r="K42" s="35">
        <v>0</v>
      </c>
      <c r="L42" s="35">
        <v>1</v>
      </c>
      <c r="M42" s="35"/>
      <c r="N42" s="35"/>
      <c r="O42" s="35" t="s">
        <v>29</v>
      </c>
      <c r="P42" s="81">
        <v>27</v>
      </c>
    </row>
    <row r="43" spans="1:16">
      <c r="A43" s="61">
        <v>13</v>
      </c>
      <c r="B43" s="58" t="s">
        <v>435</v>
      </c>
      <c r="C43" s="59">
        <v>3340400840911</v>
      </c>
      <c r="D43" s="58">
        <v>97</v>
      </c>
      <c r="E43" s="58">
        <v>5</v>
      </c>
      <c r="F43" s="35" t="s">
        <v>25</v>
      </c>
      <c r="G43" s="35" t="s">
        <v>26</v>
      </c>
      <c r="H43" s="35" t="s">
        <v>27</v>
      </c>
      <c r="I43" s="35" t="s">
        <v>37</v>
      </c>
      <c r="J43" s="35">
        <v>7</v>
      </c>
      <c r="K43" s="35">
        <v>0</v>
      </c>
      <c r="L43" s="35">
        <v>1</v>
      </c>
      <c r="M43" s="35"/>
      <c r="N43" s="35"/>
      <c r="O43" s="35" t="s">
        <v>29</v>
      </c>
      <c r="P43" s="35">
        <f>P42+1</f>
        <v>28</v>
      </c>
    </row>
    <row r="44" spans="1:16">
      <c r="A44" s="61">
        <v>14</v>
      </c>
      <c r="B44" s="58" t="s">
        <v>436</v>
      </c>
      <c r="C44" s="59">
        <v>3340400003998</v>
      </c>
      <c r="D44" s="58">
        <v>66</v>
      </c>
      <c r="E44" s="58">
        <v>5</v>
      </c>
      <c r="F44" s="35" t="s">
        <v>25</v>
      </c>
      <c r="G44" s="35" t="s">
        <v>50</v>
      </c>
      <c r="H44" s="35" t="s">
        <v>27</v>
      </c>
      <c r="I44" s="35" t="s">
        <v>28</v>
      </c>
      <c r="J44" s="35">
        <v>8</v>
      </c>
      <c r="K44" s="35">
        <v>0</v>
      </c>
      <c r="L44" s="35">
        <v>1</v>
      </c>
      <c r="M44" s="35"/>
      <c r="N44" s="35"/>
      <c r="O44" s="35" t="s">
        <v>29</v>
      </c>
      <c r="P44" s="35">
        <f t="shared" ref="P44:P54" si="2">P43+1</f>
        <v>29</v>
      </c>
    </row>
    <row r="45" spans="1:16">
      <c r="A45" s="35"/>
      <c r="B45" s="35"/>
      <c r="C45" s="36"/>
      <c r="D45" s="35"/>
      <c r="E45" s="35"/>
      <c r="F45" s="35" t="s">
        <v>25</v>
      </c>
      <c r="G45" s="35" t="s">
        <v>205</v>
      </c>
      <c r="H45" s="35" t="s">
        <v>27</v>
      </c>
      <c r="I45" s="35" t="s">
        <v>28</v>
      </c>
      <c r="J45" s="35">
        <v>2</v>
      </c>
      <c r="K45" s="35">
        <v>0</v>
      </c>
      <c r="L45" s="35">
        <v>1</v>
      </c>
      <c r="M45" s="35"/>
      <c r="N45" s="35"/>
      <c r="O45" s="35" t="s">
        <v>29</v>
      </c>
      <c r="P45" s="35">
        <f t="shared" si="2"/>
        <v>30</v>
      </c>
    </row>
    <row r="46" spans="1:16">
      <c r="A46" s="61">
        <v>15</v>
      </c>
      <c r="B46" s="58" t="s">
        <v>437</v>
      </c>
      <c r="C46" s="59">
        <v>3340400001758</v>
      </c>
      <c r="D46" s="58">
        <v>106</v>
      </c>
      <c r="E46" s="58">
        <v>5</v>
      </c>
      <c r="F46" s="35" t="s">
        <v>25</v>
      </c>
      <c r="G46" s="35" t="s">
        <v>818</v>
      </c>
      <c r="H46" s="35" t="s">
        <v>27</v>
      </c>
      <c r="I46" s="35" t="s">
        <v>46</v>
      </c>
      <c r="J46" s="35">
        <v>4</v>
      </c>
      <c r="K46" s="35">
        <v>0</v>
      </c>
      <c r="L46" s="35">
        <v>1</v>
      </c>
      <c r="M46" s="35"/>
      <c r="N46" s="35"/>
      <c r="O46" s="35" t="s">
        <v>29</v>
      </c>
      <c r="P46" s="35">
        <f t="shared" si="2"/>
        <v>31</v>
      </c>
    </row>
    <row r="47" spans="1:16">
      <c r="A47" s="61">
        <v>16</v>
      </c>
      <c r="B47" s="58" t="s">
        <v>438</v>
      </c>
      <c r="C47" s="59">
        <v>3340400003230</v>
      </c>
      <c r="D47" s="58">
        <v>44</v>
      </c>
      <c r="E47" s="58">
        <v>5</v>
      </c>
      <c r="F47" s="35" t="s">
        <v>25</v>
      </c>
      <c r="G47" s="35" t="s">
        <v>136</v>
      </c>
      <c r="H47" s="35" t="s">
        <v>27</v>
      </c>
      <c r="I47" s="35" t="s">
        <v>36</v>
      </c>
      <c r="J47" s="35">
        <v>3</v>
      </c>
      <c r="K47" s="35">
        <v>0</v>
      </c>
      <c r="L47" s="35">
        <v>1</v>
      </c>
      <c r="M47" s="35"/>
      <c r="N47" s="35"/>
      <c r="O47" s="35" t="s">
        <v>29</v>
      </c>
      <c r="P47" s="35">
        <f t="shared" si="2"/>
        <v>32</v>
      </c>
    </row>
    <row r="48" spans="1:16">
      <c r="A48" s="83"/>
      <c r="B48" s="81"/>
      <c r="C48" s="82"/>
      <c r="D48" s="81"/>
      <c r="E48" s="81"/>
      <c r="F48" s="35" t="s">
        <v>25</v>
      </c>
      <c r="G48" s="35" t="s">
        <v>50</v>
      </c>
      <c r="H48" s="35" t="s">
        <v>27</v>
      </c>
      <c r="I48" s="35" t="s">
        <v>819</v>
      </c>
      <c r="J48" s="35">
        <v>3</v>
      </c>
      <c r="K48" s="35">
        <v>0</v>
      </c>
      <c r="L48" s="35">
        <v>1</v>
      </c>
      <c r="M48" s="35"/>
      <c r="N48" s="35"/>
      <c r="O48" s="35" t="s">
        <v>29</v>
      </c>
      <c r="P48" s="35">
        <f t="shared" si="2"/>
        <v>33</v>
      </c>
    </row>
    <row r="49" spans="1:16">
      <c r="A49" s="37">
        <v>17</v>
      </c>
      <c r="B49" s="35" t="s">
        <v>440</v>
      </c>
      <c r="C49" s="36">
        <v>3340400002626</v>
      </c>
      <c r="D49" s="35">
        <v>7</v>
      </c>
      <c r="E49" s="35">
        <v>5</v>
      </c>
      <c r="F49" s="35" t="s">
        <v>25</v>
      </c>
      <c r="G49" s="35" t="s">
        <v>513</v>
      </c>
      <c r="H49" s="35" t="s">
        <v>27</v>
      </c>
      <c r="I49" s="35" t="s">
        <v>57</v>
      </c>
      <c r="J49" s="35">
        <v>5</v>
      </c>
      <c r="K49" s="35">
        <v>0</v>
      </c>
      <c r="L49" s="35">
        <v>1</v>
      </c>
      <c r="M49" s="35"/>
      <c r="N49" s="35"/>
      <c r="O49" s="35" t="s">
        <v>29</v>
      </c>
      <c r="P49" s="35">
        <f t="shared" si="2"/>
        <v>34</v>
      </c>
    </row>
    <row r="50" spans="1:16">
      <c r="A50" s="37"/>
      <c r="B50" s="35"/>
      <c r="C50" s="35"/>
      <c r="D50" s="35"/>
      <c r="E50" s="35"/>
      <c r="F50" s="38" t="s">
        <v>25</v>
      </c>
      <c r="G50" s="38" t="s">
        <v>136</v>
      </c>
      <c r="H50" s="38" t="s">
        <v>27</v>
      </c>
      <c r="I50" s="38" t="s">
        <v>57</v>
      </c>
      <c r="J50" s="40">
        <v>5</v>
      </c>
      <c r="K50" s="40">
        <v>0</v>
      </c>
      <c r="L50" s="40">
        <v>1</v>
      </c>
      <c r="M50" s="33"/>
      <c r="N50" s="33"/>
      <c r="O50" s="35" t="s">
        <v>29</v>
      </c>
      <c r="P50" s="35">
        <f t="shared" si="2"/>
        <v>35</v>
      </c>
    </row>
    <row r="51" spans="1:16">
      <c r="A51" s="61">
        <v>18</v>
      </c>
      <c r="B51" s="58" t="s">
        <v>441</v>
      </c>
      <c r="C51" s="59">
        <v>3340400794944</v>
      </c>
      <c r="D51" s="58">
        <v>76</v>
      </c>
      <c r="E51" s="58">
        <v>5</v>
      </c>
      <c r="F51" s="58" t="s">
        <v>25</v>
      </c>
      <c r="G51" s="35" t="s">
        <v>272</v>
      </c>
      <c r="H51" s="35" t="s">
        <v>31</v>
      </c>
      <c r="I51" s="35" t="s">
        <v>32</v>
      </c>
      <c r="J51" s="35">
        <v>3</v>
      </c>
      <c r="K51" s="35">
        <v>0</v>
      </c>
      <c r="L51" s="35">
        <v>1</v>
      </c>
      <c r="M51" s="35"/>
      <c r="N51" s="35"/>
      <c r="O51" s="35" t="s">
        <v>29</v>
      </c>
      <c r="P51" s="35">
        <f t="shared" si="2"/>
        <v>36</v>
      </c>
    </row>
    <row r="52" spans="1:16">
      <c r="A52" s="83"/>
      <c r="B52" s="81"/>
      <c r="C52" s="81"/>
      <c r="D52" s="81"/>
      <c r="E52" s="81"/>
      <c r="F52" s="35" t="s">
        <v>25</v>
      </c>
      <c r="G52" s="35" t="s">
        <v>820</v>
      </c>
      <c r="H52" s="35" t="s">
        <v>31</v>
      </c>
      <c r="I52" s="35" t="s">
        <v>32</v>
      </c>
      <c r="J52" s="35">
        <v>3</v>
      </c>
      <c r="K52" s="35">
        <v>0</v>
      </c>
      <c r="L52" s="35">
        <v>1</v>
      </c>
      <c r="M52" s="35"/>
      <c r="N52" s="35"/>
      <c r="O52" s="35" t="s">
        <v>29</v>
      </c>
      <c r="P52" s="35">
        <f t="shared" si="2"/>
        <v>37</v>
      </c>
    </row>
    <row r="53" spans="1:16">
      <c r="A53" s="81"/>
      <c r="B53" s="81"/>
      <c r="C53" s="81"/>
      <c r="D53" s="81"/>
      <c r="E53" s="81"/>
      <c r="F53" s="35" t="s">
        <v>25</v>
      </c>
      <c r="G53" s="35" t="s">
        <v>662</v>
      </c>
      <c r="H53" s="35" t="s">
        <v>31</v>
      </c>
      <c r="I53" s="35" t="s">
        <v>37</v>
      </c>
      <c r="J53" s="35">
        <v>3</v>
      </c>
      <c r="K53" s="35">
        <v>0</v>
      </c>
      <c r="L53" s="35">
        <v>1</v>
      </c>
      <c r="M53" s="35"/>
      <c r="N53" s="35"/>
      <c r="O53" s="35" t="s">
        <v>29</v>
      </c>
      <c r="P53" s="35">
        <f t="shared" si="2"/>
        <v>38</v>
      </c>
    </row>
    <row r="54" spans="1:16">
      <c r="A54" s="35"/>
      <c r="B54" s="35"/>
      <c r="C54" s="36"/>
      <c r="D54" s="35"/>
      <c r="E54" s="35"/>
      <c r="F54" s="35" t="s">
        <v>25</v>
      </c>
      <c r="G54" s="35" t="s">
        <v>37</v>
      </c>
      <c r="H54" s="35" t="s">
        <v>31</v>
      </c>
      <c r="I54" s="35" t="s">
        <v>37</v>
      </c>
      <c r="J54" s="35">
        <v>3</v>
      </c>
      <c r="K54" s="35">
        <v>0</v>
      </c>
      <c r="L54" s="35">
        <v>1</v>
      </c>
      <c r="M54" s="35"/>
      <c r="N54" s="35"/>
      <c r="O54" s="35" t="s">
        <v>29</v>
      </c>
      <c r="P54" s="35">
        <f t="shared" si="2"/>
        <v>39</v>
      </c>
    </row>
    <row r="55" spans="1:16" ht="26">
      <c r="A55" s="134" t="s">
        <v>38</v>
      </c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</row>
    <row r="56" spans="1:16" ht="26">
      <c r="A56" s="134" t="s">
        <v>0</v>
      </c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</row>
    <row r="57" spans="1:16" ht="26">
      <c r="A57" s="134" t="s">
        <v>1</v>
      </c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</row>
    <row r="58" spans="1:16">
      <c r="A58" s="26" t="s">
        <v>14</v>
      </c>
      <c r="B58" s="26" t="s">
        <v>2</v>
      </c>
      <c r="C58" s="27" t="s">
        <v>3</v>
      </c>
      <c r="D58" s="126" t="s">
        <v>6</v>
      </c>
      <c r="E58" s="127"/>
      <c r="F58" s="26" t="s">
        <v>7</v>
      </c>
      <c r="G58" s="26" t="s">
        <v>16</v>
      </c>
      <c r="H58" s="26" t="s">
        <v>8</v>
      </c>
      <c r="I58" s="26" t="s">
        <v>10</v>
      </c>
      <c r="J58" s="126" t="s">
        <v>13</v>
      </c>
      <c r="K58" s="128"/>
      <c r="L58" s="26" t="s">
        <v>20</v>
      </c>
      <c r="M58" s="126" t="s">
        <v>17</v>
      </c>
      <c r="N58" s="128"/>
      <c r="O58" s="28" t="s">
        <v>22</v>
      </c>
      <c r="P58" s="28" t="s">
        <v>23</v>
      </c>
    </row>
    <row r="59" spans="1:16">
      <c r="A59" s="29" t="s">
        <v>15</v>
      </c>
      <c r="B59" s="29"/>
      <c r="C59" s="30"/>
      <c r="D59" s="31" t="s">
        <v>4</v>
      </c>
      <c r="E59" s="31" t="s">
        <v>5</v>
      </c>
      <c r="F59" s="29" t="s">
        <v>9</v>
      </c>
      <c r="G59" s="29"/>
      <c r="H59" s="29"/>
      <c r="I59" s="32"/>
      <c r="J59" s="33" t="s">
        <v>11</v>
      </c>
      <c r="K59" s="33" t="s">
        <v>12</v>
      </c>
      <c r="L59" s="29" t="s">
        <v>21</v>
      </c>
      <c r="M59" s="33" t="s">
        <v>18</v>
      </c>
      <c r="N59" s="33" t="s">
        <v>19</v>
      </c>
      <c r="O59" s="34"/>
      <c r="P59" s="34"/>
    </row>
    <row r="60" spans="1:16">
      <c r="A60" s="61">
        <v>19</v>
      </c>
      <c r="B60" s="58" t="s">
        <v>441</v>
      </c>
      <c r="C60" s="59">
        <v>3340400794944</v>
      </c>
      <c r="D60" s="58">
        <v>76</v>
      </c>
      <c r="E60" s="58">
        <v>5</v>
      </c>
      <c r="F60" s="35" t="s">
        <v>25</v>
      </c>
      <c r="G60" s="35" t="s">
        <v>264</v>
      </c>
      <c r="H60" s="35" t="s">
        <v>27</v>
      </c>
      <c r="I60" s="35" t="s">
        <v>37</v>
      </c>
      <c r="J60" s="35">
        <v>3</v>
      </c>
      <c r="K60" s="35">
        <v>0</v>
      </c>
      <c r="L60" s="35">
        <v>1</v>
      </c>
      <c r="M60" s="35"/>
      <c r="N60" s="35"/>
      <c r="O60" s="35" t="s">
        <v>29</v>
      </c>
      <c r="P60" s="35">
        <v>40</v>
      </c>
    </row>
    <row r="61" spans="1:16">
      <c r="A61" s="61">
        <v>20</v>
      </c>
      <c r="B61" s="58" t="s">
        <v>444</v>
      </c>
      <c r="C61" s="59">
        <v>3340400623210</v>
      </c>
      <c r="D61" s="35">
        <v>25</v>
      </c>
      <c r="E61" s="35">
        <v>5</v>
      </c>
      <c r="F61" s="35" t="s">
        <v>25</v>
      </c>
      <c r="G61" s="35" t="s">
        <v>162</v>
      </c>
      <c r="H61" s="35" t="s">
        <v>27</v>
      </c>
      <c r="I61" s="35" t="s">
        <v>37</v>
      </c>
      <c r="J61" s="35">
        <v>4</v>
      </c>
      <c r="K61" s="35">
        <v>0</v>
      </c>
      <c r="L61" s="35">
        <v>1</v>
      </c>
      <c r="M61" s="35"/>
      <c r="N61" s="35"/>
      <c r="O61" s="35" t="s">
        <v>29</v>
      </c>
      <c r="P61" s="35">
        <f>P60+1</f>
        <v>41</v>
      </c>
    </row>
    <row r="62" spans="1:16">
      <c r="A62" s="37">
        <v>21</v>
      </c>
      <c r="B62" s="35" t="s">
        <v>996</v>
      </c>
      <c r="C62" s="36">
        <v>3400200299710</v>
      </c>
      <c r="D62" s="35">
        <v>77</v>
      </c>
      <c r="E62" s="35">
        <v>5</v>
      </c>
      <c r="F62" s="35" t="s">
        <v>25</v>
      </c>
      <c r="G62" s="35" t="s">
        <v>125</v>
      </c>
      <c r="H62" s="35" t="s">
        <v>27</v>
      </c>
      <c r="I62" s="35" t="s">
        <v>42</v>
      </c>
      <c r="J62" s="35">
        <v>3</v>
      </c>
      <c r="K62" s="35">
        <v>0</v>
      </c>
      <c r="L62" s="35">
        <v>1</v>
      </c>
      <c r="M62" s="35"/>
      <c r="N62" s="35"/>
      <c r="O62" s="35" t="s">
        <v>29</v>
      </c>
      <c r="P62" s="35">
        <f t="shared" ref="P62:P72" si="3">P61+1</f>
        <v>42</v>
      </c>
    </row>
    <row r="63" spans="1:16">
      <c r="A63" s="37">
        <v>22</v>
      </c>
      <c r="B63" s="58" t="s">
        <v>442</v>
      </c>
      <c r="C63" s="36"/>
      <c r="D63" s="35">
        <v>110</v>
      </c>
      <c r="E63" s="35">
        <v>5</v>
      </c>
      <c r="F63" s="35" t="s">
        <v>25</v>
      </c>
      <c r="G63" s="35" t="s">
        <v>821</v>
      </c>
      <c r="H63" s="35" t="s">
        <v>27</v>
      </c>
      <c r="I63" s="35" t="s">
        <v>28</v>
      </c>
      <c r="J63" s="35">
        <v>5</v>
      </c>
      <c r="K63" s="35">
        <v>0</v>
      </c>
      <c r="L63" s="35">
        <v>1</v>
      </c>
      <c r="M63" s="35"/>
      <c r="N63" s="35"/>
      <c r="O63" s="35" t="s">
        <v>397</v>
      </c>
      <c r="P63" s="35">
        <f t="shared" si="3"/>
        <v>43</v>
      </c>
    </row>
    <row r="64" spans="1:16">
      <c r="A64" s="37"/>
      <c r="B64" s="35"/>
      <c r="C64" s="35"/>
      <c r="D64" s="35"/>
      <c r="E64" s="35"/>
      <c r="F64" s="35" t="s">
        <v>25</v>
      </c>
      <c r="G64" s="35" t="s">
        <v>147</v>
      </c>
      <c r="H64" s="35" t="s">
        <v>27</v>
      </c>
      <c r="I64" s="38" t="s">
        <v>37</v>
      </c>
      <c r="J64" s="35">
        <v>5</v>
      </c>
      <c r="K64" s="35">
        <v>0</v>
      </c>
      <c r="L64" s="35">
        <v>1</v>
      </c>
      <c r="M64" s="35"/>
      <c r="N64" s="35"/>
      <c r="O64" s="35" t="s">
        <v>397</v>
      </c>
      <c r="P64" s="35">
        <f t="shared" si="3"/>
        <v>44</v>
      </c>
    </row>
    <row r="65" spans="1:16">
      <c r="A65" s="61">
        <v>23</v>
      </c>
      <c r="B65" s="58" t="s">
        <v>1361</v>
      </c>
      <c r="C65" s="59">
        <v>1340400005501</v>
      </c>
      <c r="D65" s="58">
        <v>49</v>
      </c>
      <c r="E65" s="58">
        <v>5</v>
      </c>
      <c r="F65" s="58" t="s">
        <v>55</v>
      </c>
      <c r="G65" s="58" t="s">
        <v>100</v>
      </c>
      <c r="H65" s="58" t="s">
        <v>31</v>
      </c>
      <c r="I65" s="58" t="s">
        <v>28</v>
      </c>
      <c r="J65" s="58">
        <v>1</v>
      </c>
      <c r="K65" s="58">
        <v>0</v>
      </c>
      <c r="L65" s="58">
        <v>1</v>
      </c>
      <c r="M65" s="58"/>
      <c r="N65" s="58"/>
      <c r="O65" s="58" t="s">
        <v>29</v>
      </c>
      <c r="P65" s="35">
        <f t="shared" si="3"/>
        <v>45</v>
      </c>
    </row>
    <row r="66" spans="1:16">
      <c r="A66" s="61">
        <v>24</v>
      </c>
      <c r="B66" s="58" t="s">
        <v>445</v>
      </c>
      <c r="C66" s="59">
        <v>3340400004285</v>
      </c>
      <c r="D66" s="58">
        <v>51</v>
      </c>
      <c r="E66" s="58">
        <v>5</v>
      </c>
      <c r="F66" s="35" t="s">
        <v>25</v>
      </c>
      <c r="G66" s="35" t="s">
        <v>822</v>
      </c>
      <c r="H66" s="35" t="s">
        <v>27</v>
      </c>
      <c r="I66" s="35" t="s">
        <v>32</v>
      </c>
      <c r="J66" s="35">
        <v>2</v>
      </c>
      <c r="K66" s="35">
        <v>0</v>
      </c>
      <c r="L66" s="35">
        <v>1</v>
      </c>
      <c r="M66" s="35"/>
      <c r="N66" s="35"/>
      <c r="O66" s="35" t="s">
        <v>29</v>
      </c>
      <c r="P66" s="35">
        <f t="shared" si="3"/>
        <v>46</v>
      </c>
    </row>
    <row r="67" spans="1:16">
      <c r="A67" s="37"/>
      <c r="B67" s="35"/>
      <c r="C67" s="36"/>
      <c r="D67" s="35"/>
      <c r="E67" s="35"/>
      <c r="F67" s="35" t="s">
        <v>25</v>
      </c>
      <c r="G67" s="35" t="s">
        <v>823</v>
      </c>
      <c r="H67" s="35" t="s">
        <v>31</v>
      </c>
      <c r="I67" s="35" t="s">
        <v>28</v>
      </c>
      <c r="J67" s="35">
        <v>2</v>
      </c>
      <c r="K67" s="35">
        <v>0</v>
      </c>
      <c r="L67" s="35">
        <v>1</v>
      </c>
      <c r="M67" s="35"/>
      <c r="N67" s="35"/>
      <c r="O67" s="35" t="s">
        <v>29</v>
      </c>
      <c r="P67" s="35">
        <f t="shared" si="3"/>
        <v>47</v>
      </c>
    </row>
    <row r="68" spans="1:16">
      <c r="A68" s="37"/>
      <c r="B68" s="35"/>
      <c r="C68" s="36"/>
      <c r="D68" s="35"/>
      <c r="E68" s="35"/>
      <c r="F68" s="35" t="s">
        <v>25</v>
      </c>
      <c r="G68" s="35" t="s">
        <v>32</v>
      </c>
      <c r="H68" s="35" t="s">
        <v>27</v>
      </c>
      <c r="I68" s="35" t="s">
        <v>32</v>
      </c>
      <c r="J68" s="35">
        <v>2</v>
      </c>
      <c r="K68" s="35">
        <v>0</v>
      </c>
      <c r="L68" s="35">
        <v>1</v>
      </c>
      <c r="M68" s="35"/>
      <c r="N68" s="35"/>
      <c r="O68" s="35" t="s">
        <v>29</v>
      </c>
      <c r="P68" s="35">
        <f t="shared" si="3"/>
        <v>48</v>
      </c>
    </row>
    <row r="69" spans="1:16">
      <c r="A69" s="37"/>
      <c r="B69" s="35"/>
      <c r="C69" s="36"/>
      <c r="D69" s="35"/>
      <c r="E69" s="35"/>
      <c r="F69" s="35" t="s">
        <v>25</v>
      </c>
      <c r="G69" s="35" t="s">
        <v>28</v>
      </c>
      <c r="H69" s="35" t="s">
        <v>27</v>
      </c>
      <c r="I69" s="35" t="s">
        <v>28</v>
      </c>
      <c r="J69" s="35">
        <v>2</v>
      </c>
      <c r="K69" s="35">
        <v>0</v>
      </c>
      <c r="L69" s="35">
        <v>1</v>
      </c>
      <c r="M69" s="35"/>
      <c r="N69" s="35"/>
      <c r="O69" s="35" t="s">
        <v>29</v>
      </c>
      <c r="P69" s="35">
        <f t="shared" si="3"/>
        <v>49</v>
      </c>
    </row>
    <row r="70" spans="1:16">
      <c r="A70" s="37">
        <v>25</v>
      </c>
      <c r="B70" s="35" t="s">
        <v>446</v>
      </c>
      <c r="C70" s="36">
        <v>3340400004561</v>
      </c>
      <c r="D70" s="35">
        <v>57</v>
      </c>
      <c r="E70" s="35">
        <v>5</v>
      </c>
      <c r="F70" s="35" t="s">
        <v>25</v>
      </c>
      <c r="G70" s="35" t="s">
        <v>237</v>
      </c>
      <c r="H70" s="35" t="s">
        <v>31</v>
      </c>
      <c r="I70" s="35" t="s">
        <v>32</v>
      </c>
      <c r="J70" s="35">
        <v>0</v>
      </c>
      <c r="K70" s="35">
        <v>6</v>
      </c>
      <c r="L70" s="35">
        <v>1</v>
      </c>
      <c r="M70" s="35"/>
      <c r="N70" s="35"/>
      <c r="O70" s="35" t="s">
        <v>29</v>
      </c>
      <c r="P70" s="35">
        <f t="shared" si="3"/>
        <v>50</v>
      </c>
    </row>
    <row r="71" spans="1:16">
      <c r="A71" s="33"/>
      <c r="B71" s="33"/>
      <c r="C71" s="76"/>
      <c r="D71" s="33"/>
      <c r="E71" s="33"/>
      <c r="F71" s="38" t="s">
        <v>25</v>
      </c>
      <c r="G71" s="38" t="s">
        <v>824</v>
      </c>
      <c r="H71" s="38" t="s">
        <v>31</v>
      </c>
      <c r="I71" s="38" t="s">
        <v>32</v>
      </c>
      <c r="J71" s="40">
        <v>8</v>
      </c>
      <c r="K71" s="40">
        <v>0</v>
      </c>
      <c r="L71" s="40">
        <v>1</v>
      </c>
      <c r="M71" s="33"/>
      <c r="N71" s="33"/>
      <c r="O71" s="35" t="s">
        <v>29</v>
      </c>
      <c r="P71" s="35">
        <f t="shared" si="3"/>
        <v>51</v>
      </c>
    </row>
    <row r="72" spans="1:16">
      <c r="A72" s="61">
        <v>26</v>
      </c>
      <c r="B72" s="58" t="s">
        <v>448</v>
      </c>
      <c r="C72" s="59">
        <v>3340400001707</v>
      </c>
      <c r="D72" s="58">
        <v>48</v>
      </c>
      <c r="E72" s="58">
        <v>5</v>
      </c>
      <c r="F72" s="58" t="s">
        <v>25</v>
      </c>
      <c r="G72" s="58" t="s">
        <v>28</v>
      </c>
      <c r="H72" s="58" t="s">
        <v>27</v>
      </c>
      <c r="I72" s="58" t="s">
        <v>28</v>
      </c>
      <c r="J72" s="58">
        <v>10</v>
      </c>
      <c r="K72" s="58">
        <v>0</v>
      </c>
      <c r="L72" s="58">
        <v>1</v>
      </c>
      <c r="M72" s="58"/>
      <c r="N72" s="58"/>
      <c r="O72" s="58" t="s">
        <v>29</v>
      </c>
      <c r="P72" s="35">
        <f t="shared" si="3"/>
        <v>52</v>
      </c>
    </row>
    <row r="73" spans="1:16" ht="26">
      <c r="A73" s="134" t="s">
        <v>38</v>
      </c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</row>
    <row r="74" spans="1:16" ht="26">
      <c r="A74" s="134" t="s">
        <v>0</v>
      </c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</row>
    <row r="75" spans="1:16" ht="26">
      <c r="A75" s="134" t="s">
        <v>1</v>
      </c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</row>
    <row r="76" spans="1:16">
      <c r="A76" s="26" t="s">
        <v>14</v>
      </c>
      <c r="B76" s="26" t="s">
        <v>2</v>
      </c>
      <c r="C76" s="27" t="s">
        <v>3</v>
      </c>
      <c r="D76" s="126" t="s">
        <v>6</v>
      </c>
      <c r="E76" s="127"/>
      <c r="F76" s="26" t="s">
        <v>7</v>
      </c>
      <c r="G76" s="26" t="s">
        <v>16</v>
      </c>
      <c r="H76" s="26" t="s">
        <v>8</v>
      </c>
      <c r="I76" s="26" t="s">
        <v>10</v>
      </c>
      <c r="J76" s="126" t="s">
        <v>13</v>
      </c>
      <c r="K76" s="128"/>
      <c r="L76" s="26" t="s">
        <v>20</v>
      </c>
      <c r="M76" s="126" t="s">
        <v>17</v>
      </c>
      <c r="N76" s="128"/>
      <c r="O76" s="28" t="s">
        <v>22</v>
      </c>
      <c r="P76" s="28" t="s">
        <v>23</v>
      </c>
    </row>
    <row r="77" spans="1:16">
      <c r="A77" s="29" t="s">
        <v>15</v>
      </c>
      <c r="B77" s="29"/>
      <c r="C77" s="30"/>
      <c r="D77" s="31" t="s">
        <v>4</v>
      </c>
      <c r="E77" s="31" t="s">
        <v>5</v>
      </c>
      <c r="F77" s="29" t="s">
        <v>9</v>
      </c>
      <c r="G77" s="29"/>
      <c r="H77" s="29"/>
      <c r="I77" s="32"/>
      <c r="J77" s="33" t="s">
        <v>11</v>
      </c>
      <c r="K77" s="33" t="s">
        <v>12</v>
      </c>
      <c r="L77" s="29" t="s">
        <v>21</v>
      </c>
      <c r="M77" s="33" t="s">
        <v>18</v>
      </c>
      <c r="N77" s="33" t="s">
        <v>19</v>
      </c>
      <c r="O77" s="34"/>
      <c r="P77" s="34"/>
    </row>
    <row r="78" spans="1:16">
      <c r="A78" s="61">
        <v>27</v>
      </c>
      <c r="B78" s="58" t="s">
        <v>448</v>
      </c>
      <c r="C78" s="59">
        <v>3340400001707</v>
      </c>
      <c r="D78" s="58">
        <v>48</v>
      </c>
      <c r="E78" s="58">
        <v>5</v>
      </c>
      <c r="F78" s="58" t="s">
        <v>25</v>
      </c>
      <c r="G78" s="58" t="s">
        <v>231</v>
      </c>
      <c r="H78" s="58" t="s">
        <v>31</v>
      </c>
      <c r="I78" s="58" t="s">
        <v>32</v>
      </c>
      <c r="J78" s="58">
        <v>10</v>
      </c>
      <c r="K78" s="58">
        <v>0</v>
      </c>
      <c r="L78" s="58">
        <v>1</v>
      </c>
      <c r="M78" s="58"/>
      <c r="N78" s="58"/>
      <c r="O78" s="58" t="s">
        <v>29</v>
      </c>
      <c r="P78" s="35">
        <v>53</v>
      </c>
    </row>
    <row r="79" spans="1:16">
      <c r="A79" s="37">
        <v>28</v>
      </c>
      <c r="B79" s="35" t="s">
        <v>447</v>
      </c>
      <c r="C79" s="36">
        <v>3330500248771</v>
      </c>
      <c r="D79" s="35">
        <v>18</v>
      </c>
      <c r="E79" s="35">
        <v>5</v>
      </c>
      <c r="F79" s="35" t="s">
        <v>25</v>
      </c>
      <c r="G79" s="35" t="s">
        <v>28</v>
      </c>
      <c r="H79" s="35" t="s">
        <v>27</v>
      </c>
      <c r="I79" s="35" t="s">
        <v>28</v>
      </c>
      <c r="J79" s="35">
        <v>5</v>
      </c>
      <c r="K79" s="35">
        <v>0</v>
      </c>
      <c r="L79" s="35">
        <v>1</v>
      </c>
      <c r="M79" s="35"/>
      <c r="N79" s="35"/>
      <c r="O79" s="35" t="s">
        <v>29</v>
      </c>
      <c r="P79" s="35">
        <f>P78+1</f>
        <v>54</v>
      </c>
    </row>
    <row r="80" spans="1:16">
      <c r="A80" s="37"/>
      <c r="B80" s="35"/>
      <c r="C80" s="36"/>
      <c r="D80" s="35"/>
      <c r="E80" s="35"/>
      <c r="F80" s="58" t="s">
        <v>25</v>
      </c>
      <c r="G80" s="58" t="s">
        <v>65</v>
      </c>
      <c r="H80" s="58" t="s">
        <v>31</v>
      </c>
      <c r="I80" s="58" t="s">
        <v>37</v>
      </c>
      <c r="J80" s="58">
        <v>3</v>
      </c>
      <c r="K80" s="58">
        <v>0</v>
      </c>
      <c r="L80" s="58">
        <v>1</v>
      </c>
      <c r="M80" s="58"/>
      <c r="N80" s="58"/>
      <c r="O80" s="58" t="s">
        <v>29</v>
      </c>
      <c r="P80" s="35">
        <f t="shared" ref="P80:P90" si="4">P79+1</f>
        <v>55</v>
      </c>
    </row>
    <row r="81" spans="1:16">
      <c r="A81" s="37">
        <v>29</v>
      </c>
      <c r="B81" s="35" t="s">
        <v>900</v>
      </c>
      <c r="C81" s="36">
        <v>3340400004412</v>
      </c>
      <c r="D81" s="35">
        <v>54</v>
      </c>
      <c r="E81" s="35">
        <v>5</v>
      </c>
      <c r="F81" s="35" t="s">
        <v>25</v>
      </c>
      <c r="G81" s="35" t="s">
        <v>904</v>
      </c>
      <c r="H81" s="35" t="s">
        <v>27</v>
      </c>
      <c r="I81" s="35" t="s">
        <v>32</v>
      </c>
      <c r="J81" s="35">
        <v>5</v>
      </c>
      <c r="K81" s="35">
        <v>0</v>
      </c>
      <c r="L81" s="35">
        <v>1</v>
      </c>
      <c r="M81" s="35"/>
      <c r="N81" s="35"/>
      <c r="O81" s="35" t="s">
        <v>29</v>
      </c>
      <c r="P81" s="35">
        <f t="shared" si="4"/>
        <v>56</v>
      </c>
    </row>
    <row r="82" spans="1:16">
      <c r="A82" s="37"/>
      <c r="B82" s="35"/>
      <c r="C82" s="36"/>
      <c r="D82" s="35"/>
      <c r="E82" s="35"/>
      <c r="F82" s="35" t="s">
        <v>25</v>
      </c>
      <c r="G82" s="35" t="s">
        <v>903</v>
      </c>
      <c r="H82" s="35" t="s">
        <v>27</v>
      </c>
      <c r="I82" s="35" t="s">
        <v>36</v>
      </c>
      <c r="J82" s="35">
        <v>5</v>
      </c>
      <c r="K82" s="35">
        <v>0</v>
      </c>
      <c r="L82" s="35">
        <v>1</v>
      </c>
      <c r="M82" s="35"/>
      <c r="N82" s="35"/>
      <c r="O82" s="35" t="s">
        <v>29</v>
      </c>
      <c r="P82" s="35">
        <f t="shared" si="4"/>
        <v>57</v>
      </c>
    </row>
    <row r="83" spans="1:16">
      <c r="A83" s="37"/>
      <c r="B83" s="35"/>
      <c r="C83" s="36"/>
      <c r="D83" s="35"/>
      <c r="E83" s="35"/>
      <c r="F83" s="35" t="s">
        <v>25</v>
      </c>
      <c r="G83" s="35" t="s">
        <v>32</v>
      </c>
      <c r="H83" s="35" t="s">
        <v>27</v>
      </c>
      <c r="I83" s="35" t="s">
        <v>32</v>
      </c>
      <c r="J83" s="35">
        <v>5</v>
      </c>
      <c r="K83" s="35">
        <v>0</v>
      </c>
      <c r="L83" s="35">
        <v>1</v>
      </c>
      <c r="M83" s="35"/>
      <c r="N83" s="35"/>
      <c r="O83" s="35" t="s">
        <v>29</v>
      </c>
      <c r="P83" s="35">
        <f t="shared" si="4"/>
        <v>58</v>
      </c>
    </row>
    <row r="84" spans="1:16">
      <c r="A84" s="37"/>
      <c r="B84" s="35"/>
      <c r="C84" s="36"/>
      <c r="D84" s="35"/>
      <c r="E84" s="35"/>
      <c r="F84" s="35" t="s">
        <v>25</v>
      </c>
      <c r="G84" s="35" t="s">
        <v>46</v>
      </c>
      <c r="H84" s="35" t="s">
        <v>27</v>
      </c>
      <c r="I84" s="35" t="s">
        <v>46</v>
      </c>
      <c r="J84" s="35">
        <v>5</v>
      </c>
      <c r="K84" s="35">
        <v>0</v>
      </c>
      <c r="L84" s="35">
        <v>1</v>
      </c>
      <c r="M84" s="35"/>
      <c r="N84" s="35"/>
      <c r="O84" s="35" t="s">
        <v>29</v>
      </c>
      <c r="P84" s="35">
        <f t="shared" si="4"/>
        <v>59</v>
      </c>
    </row>
    <row r="85" spans="1:16" s="20" customFormat="1">
      <c r="A85" s="37"/>
      <c r="B85" s="81"/>
      <c r="C85" s="81"/>
      <c r="D85" s="81"/>
      <c r="E85" s="81"/>
      <c r="F85" s="58" t="s">
        <v>25</v>
      </c>
      <c r="G85" s="58" t="s">
        <v>486</v>
      </c>
      <c r="H85" s="58" t="s">
        <v>27</v>
      </c>
      <c r="I85" s="58" t="s">
        <v>37</v>
      </c>
      <c r="J85" s="58">
        <v>2</v>
      </c>
      <c r="K85" s="58">
        <v>0</v>
      </c>
      <c r="L85" s="58">
        <v>1</v>
      </c>
      <c r="M85" s="58"/>
      <c r="N85" s="58"/>
      <c r="O85" s="58" t="s">
        <v>29</v>
      </c>
      <c r="P85" s="35">
        <f t="shared" si="4"/>
        <v>60</v>
      </c>
    </row>
    <row r="86" spans="1:16" s="20" customFormat="1">
      <c r="A86" s="37">
        <v>30</v>
      </c>
      <c r="B86" s="35" t="s">
        <v>449</v>
      </c>
      <c r="C86" s="36">
        <v>5340400004137</v>
      </c>
      <c r="D86" s="35">
        <v>89</v>
      </c>
      <c r="E86" s="35">
        <v>5</v>
      </c>
      <c r="F86" s="35" t="s">
        <v>25</v>
      </c>
      <c r="G86" s="35" t="s">
        <v>111</v>
      </c>
      <c r="H86" s="35" t="s">
        <v>27</v>
      </c>
      <c r="I86" s="35" t="s">
        <v>37</v>
      </c>
      <c r="J86" s="35">
        <v>9</v>
      </c>
      <c r="K86" s="35">
        <v>0</v>
      </c>
      <c r="L86" s="35">
        <v>1</v>
      </c>
      <c r="M86" s="35"/>
      <c r="N86" s="35"/>
      <c r="O86" s="35" t="s">
        <v>29</v>
      </c>
      <c r="P86" s="35">
        <f t="shared" si="4"/>
        <v>61</v>
      </c>
    </row>
    <row r="87" spans="1:16" s="20" customFormat="1">
      <c r="A87" s="83"/>
      <c r="B87" s="81"/>
      <c r="C87" s="82"/>
      <c r="D87" s="81"/>
      <c r="E87" s="81"/>
      <c r="F87" s="35" t="s">
        <v>25</v>
      </c>
      <c r="G87" s="35" t="s">
        <v>59</v>
      </c>
      <c r="H87" s="35" t="s">
        <v>27</v>
      </c>
      <c r="I87" s="35" t="s">
        <v>37</v>
      </c>
      <c r="J87" s="35">
        <v>9</v>
      </c>
      <c r="K87" s="35">
        <v>0</v>
      </c>
      <c r="L87" s="35">
        <v>1</v>
      </c>
      <c r="M87" s="35"/>
      <c r="N87" s="35"/>
      <c r="O87" s="35" t="s">
        <v>29</v>
      </c>
      <c r="P87" s="35">
        <f t="shared" si="4"/>
        <v>62</v>
      </c>
    </row>
    <row r="88" spans="1:16" s="20" customFormat="1">
      <c r="A88" s="37">
        <v>31</v>
      </c>
      <c r="B88" s="35" t="s">
        <v>450</v>
      </c>
      <c r="C88" s="36">
        <v>3340400002789</v>
      </c>
      <c r="D88" s="35">
        <v>59</v>
      </c>
      <c r="E88" s="35">
        <v>5</v>
      </c>
      <c r="F88" s="35" t="s">
        <v>25</v>
      </c>
      <c r="G88" s="35" t="s">
        <v>73</v>
      </c>
      <c r="H88" s="35" t="s">
        <v>27</v>
      </c>
      <c r="I88" s="35" t="s">
        <v>28</v>
      </c>
      <c r="J88" s="35">
        <v>3</v>
      </c>
      <c r="K88" s="35">
        <v>0</v>
      </c>
      <c r="L88" s="35">
        <v>1</v>
      </c>
      <c r="M88" s="35"/>
      <c r="N88" s="35"/>
      <c r="O88" s="35" t="s">
        <v>29</v>
      </c>
      <c r="P88" s="35">
        <f t="shared" si="4"/>
        <v>63</v>
      </c>
    </row>
    <row r="89" spans="1:16" s="20" customFormat="1">
      <c r="A89" s="61">
        <v>32</v>
      </c>
      <c r="B89" s="58" t="s">
        <v>451</v>
      </c>
      <c r="C89" s="59">
        <v>3100900750131</v>
      </c>
      <c r="D89" s="58">
        <v>63</v>
      </c>
      <c r="E89" s="58">
        <v>5</v>
      </c>
      <c r="F89" s="58" t="s">
        <v>25</v>
      </c>
      <c r="G89" s="58" t="s">
        <v>452</v>
      </c>
      <c r="H89" s="58" t="s">
        <v>27</v>
      </c>
      <c r="I89" s="58" t="s">
        <v>37</v>
      </c>
      <c r="J89" s="58">
        <v>3</v>
      </c>
      <c r="K89" s="58">
        <v>0</v>
      </c>
      <c r="L89" s="58">
        <v>1</v>
      </c>
      <c r="M89" s="58"/>
      <c r="N89" s="58"/>
      <c r="O89" s="58" t="s">
        <v>29</v>
      </c>
      <c r="P89" s="35">
        <f t="shared" si="4"/>
        <v>64</v>
      </c>
    </row>
    <row r="90" spans="1:16">
      <c r="A90" s="83"/>
      <c r="B90" s="81"/>
      <c r="C90" s="82"/>
      <c r="D90" s="81"/>
      <c r="E90" s="81"/>
      <c r="F90" s="58" t="s">
        <v>25</v>
      </c>
      <c r="G90" s="58" t="s">
        <v>453</v>
      </c>
      <c r="H90" s="58" t="s">
        <v>27</v>
      </c>
      <c r="I90" s="58" t="s">
        <v>37</v>
      </c>
      <c r="J90" s="58">
        <v>3</v>
      </c>
      <c r="K90" s="58">
        <v>0</v>
      </c>
      <c r="L90" s="58">
        <v>1</v>
      </c>
      <c r="M90" s="58"/>
      <c r="N90" s="58"/>
      <c r="O90" s="58" t="s">
        <v>29</v>
      </c>
      <c r="P90" s="35">
        <f t="shared" si="4"/>
        <v>65</v>
      </c>
    </row>
    <row r="91" spans="1:16" ht="26">
      <c r="A91" s="134" t="s">
        <v>38</v>
      </c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</row>
    <row r="92" spans="1:16" ht="26">
      <c r="A92" s="134" t="s">
        <v>0</v>
      </c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</row>
    <row r="93" spans="1:16" ht="26">
      <c r="A93" s="134" t="s">
        <v>1</v>
      </c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</row>
    <row r="94" spans="1:16">
      <c r="A94" s="26" t="s">
        <v>14</v>
      </c>
      <c r="B94" s="26" t="s">
        <v>2</v>
      </c>
      <c r="C94" s="27" t="s">
        <v>3</v>
      </c>
      <c r="D94" s="126" t="s">
        <v>6</v>
      </c>
      <c r="E94" s="127"/>
      <c r="F94" s="26" t="s">
        <v>7</v>
      </c>
      <c r="G94" s="26" t="s">
        <v>16</v>
      </c>
      <c r="H94" s="26" t="s">
        <v>8</v>
      </c>
      <c r="I94" s="26" t="s">
        <v>10</v>
      </c>
      <c r="J94" s="126" t="s">
        <v>13</v>
      </c>
      <c r="K94" s="128"/>
      <c r="L94" s="26" t="s">
        <v>20</v>
      </c>
      <c r="M94" s="126" t="s">
        <v>17</v>
      </c>
      <c r="N94" s="128"/>
      <c r="O94" s="28" t="s">
        <v>22</v>
      </c>
      <c r="P94" s="28" t="s">
        <v>23</v>
      </c>
    </row>
    <row r="95" spans="1:16">
      <c r="A95" s="29" t="s">
        <v>15</v>
      </c>
      <c r="B95" s="29"/>
      <c r="C95" s="30"/>
      <c r="D95" s="31" t="s">
        <v>4</v>
      </c>
      <c r="E95" s="31" t="s">
        <v>5</v>
      </c>
      <c r="F95" s="29" t="s">
        <v>9</v>
      </c>
      <c r="G95" s="29"/>
      <c r="H95" s="29"/>
      <c r="I95" s="32"/>
      <c r="J95" s="33" t="s">
        <v>11</v>
      </c>
      <c r="K95" s="33" t="s">
        <v>12</v>
      </c>
      <c r="L95" s="29" t="s">
        <v>21</v>
      </c>
      <c r="M95" s="33" t="s">
        <v>18</v>
      </c>
      <c r="N95" s="33" t="s">
        <v>19</v>
      </c>
      <c r="O95" s="34"/>
      <c r="P95" s="34"/>
    </row>
    <row r="96" spans="1:16">
      <c r="A96" s="37">
        <v>33</v>
      </c>
      <c r="B96" s="38" t="s">
        <v>1362</v>
      </c>
      <c r="C96" s="36">
        <v>5340400054408</v>
      </c>
      <c r="D96" s="35">
        <v>29</v>
      </c>
      <c r="E96" s="35">
        <v>5</v>
      </c>
      <c r="F96" s="38" t="s">
        <v>25</v>
      </c>
      <c r="G96" s="38" t="s">
        <v>945</v>
      </c>
      <c r="H96" s="38" t="s">
        <v>27</v>
      </c>
      <c r="I96" s="38" t="s">
        <v>28</v>
      </c>
      <c r="J96" s="40">
        <v>1</v>
      </c>
      <c r="K96" s="40">
        <v>0</v>
      </c>
      <c r="L96" s="40">
        <v>1</v>
      </c>
      <c r="M96" s="37"/>
      <c r="N96" s="37"/>
      <c r="O96" s="35" t="s">
        <v>29</v>
      </c>
      <c r="P96" s="35">
        <v>66</v>
      </c>
    </row>
    <row r="97" spans="1:16">
      <c r="A97" s="37">
        <v>34</v>
      </c>
      <c r="B97" s="35" t="s">
        <v>454</v>
      </c>
      <c r="C97" s="36">
        <v>3340400002665</v>
      </c>
      <c r="D97" s="35">
        <v>74</v>
      </c>
      <c r="E97" s="35">
        <v>5</v>
      </c>
      <c r="F97" s="35" t="s">
        <v>25</v>
      </c>
      <c r="G97" s="35" t="s">
        <v>455</v>
      </c>
      <c r="H97" s="35" t="s">
        <v>31</v>
      </c>
      <c r="I97" s="35" t="s">
        <v>46</v>
      </c>
      <c r="J97" s="35">
        <v>3</v>
      </c>
      <c r="K97" s="35">
        <v>0</v>
      </c>
      <c r="L97" s="35">
        <v>1</v>
      </c>
      <c r="M97" s="35"/>
      <c r="N97" s="35"/>
      <c r="O97" s="35" t="s">
        <v>29</v>
      </c>
      <c r="P97" s="31">
        <f>P96+1</f>
        <v>67</v>
      </c>
    </row>
    <row r="98" spans="1:16">
      <c r="A98" s="61">
        <v>35</v>
      </c>
      <c r="B98" s="58" t="s">
        <v>456</v>
      </c>
      <c r="C98" s="59">
        <v>3340400004161</v>
      </c>
      <c r="D98" s="58">
        <v>49</v>
      </c>
      <c r="E98" s="58">
        <v>5</v>
      </c>
      <c r="F98" s="58" t="s">
        <v>25</v>
      </c>
      <c r="G98" s="58" t="s">
        <v>457</v>
      </c>
      <c r="H98" s="58" t="s">
        <v>27</v>
      </c>
      <c r="I98" s="58" t="s">
        <v>28</v>
      </c>
      <c r="J98" s="58">
        <v>5</v>
      </c>
      <c r="K98" s="58">
        <v>0</v>
      </c>
      <c r="L98" s="58">
        <v>1</v>
      </c>
      <c r="M98" s="58"/>
      <c r="N98" s="58"/>
      <c r="O98" s="58" t="s">
        <v>29</v>
      </c>
      <c r="P98" s="31">
        <f t="shared" ref="P98:P108" si="5">P97+1</f>
        <v>68</v>
      </c>
    </row>
    <row r="99" spans="1:16">
      <c r="A99" s="35"/>
      <c r="B99" s="35"/>
      <c r="C99" s="36"/>
      <c r="D99" s="35"/>
      <c r="E99" s="35"/>
      <c r="F99" s="58" t="s">
        <v>25</v>
      </c>
      <c r="G99" s="58" t="s">
        <v>170</v>
      </c>
      <c r="H99" s="58" t="s">
        <v>27</v>
      </c>
      <c r="I99" s="58" t="s">
        <v>28</v>
      </c>
      <c r="J99" s="58">
        <v>5</v>
      </c>
      <c r="K99" s="58">
        <v>0</v>
      </c>
      <c r="L99" s="58">
        <v>1</v>
      </c>
      <c r="M99" s="58"/>
      <c r="N99" s="58"/>
      <c r="O99" s="58" t="s">
        <v>29</v>
      </c>
      <c r="P99" s="31">
        <f t="shared" si="5"/>
        <v>69</v>
      </c>
    </row>
    <row r="100" spans="1:16">
      <c r="A100" s="35"/>
      <c r="B100" s="35"/>
      <c r="C100" s="36"/>
      <c r="D100" s="35"/>
      <c r="E100" s="35"/>
      <c r="F100" s="58" t="s">
        <v>25</v>
      </c>
      <c r="G100" s="58" t="s">
        <v>145</v>
      </c>
      <c r="H100" s="58" t="s">
        <v>31</v>
      </c>
      <c r="I100" s="58" t="s">
        <v>46</v>
      </c>
      <c r="J100" s="58">
        <v>7</v>
      </c>
      <c r="K100" s="58">
        <v>0</v>
      </c>
      <c r="L100" s="58">
        <v>1</v>
      </c>
      <c r="M100" s="58"/>
      <c r="N100" s="58"/>
      <c r="O100" s="58" t="s">
        <v>29</v>
      </c>
      <c r="P100" s="31">
        <f t="shared" si="5"/>
        <v>70</v>
      </c>
    </row>
    <row r="101" spans="1:16">
      <c r="A101" s="37">
        <v>36</v>
      </c>
      <c r="B101" s="58" t="s">
        <v>460</v>
      </c>
      <c r="C101" s="59">
        <v>5340490003441</v>
      </c>
      <c r="D101" s="35">
        <v>6</v>
      </c>
      <c r="E101" s="35">
        <v>5</v>
      </c>
      <c r="F101" s="35" t="s">
        <v>25</v>
      </c>
      <c r="G101" s="35" t="s">
        <v>825</v>
      </c>
      <c r="H101" s="35" t="s">
        <v>31</v>
      </c>
      <c r="I101" s="35" t="s">
        <v>28</v>
      </c>
      <c r="J101" s="35">
        <v>6</v>
      </c>
      <c r="K101" s="35">
        <v>0</v>
      </c>
      <c r="L101" s="35">
        <v>1</v>
      </c>
      <c r="M101" s="35"/>
      <c r="N101" s="35"/>
      <c r="O101" s="35" t="s">
        <v>29</v>
      </c>
      <c r="P101" s="31">
        <f t="shared" si="5"/>
        <v>71</v>
      </c>
    </row>
    <row r="102" spans="1:16">
      <c r="A102" s="37"/>
      <c r="B102" s="35"/>
      <c r="C102" s="36"/>
      <c r="D102" s="35"/>
      <c r="E102" s="35"/>
      <c r="F102" s="35" t="s">
        <v>25</v>
      </c>
      <c r="G102" s="35" t="s">
        <v>826</v>
      </c>
      <c r="H102" s="35" t="s">
        <v>31</v>
      </c>
      <c r="I102" s="35" t="s">
        <v>70</v>
      </c>
      <c r="J102" s="35">
        <v>3</v>
      </c>
      <c r="K102" s="35">
        <v>0</v>
      </c>
      <c r="L102" s="35">
        <v>1</v>
      </c>
      <c r="M102" s="35"/>
      <c r="N102" s="35"/>
      <c r="O102" s="35" t="s">
        <v>29</v>
      </c>
      <c r="P102" s="31">
        <f t="shared" si="5"/>
        <v>72</v>
      </c>
    </row>
    <row r="103" spans="1:16">
      <c r="A103" s="37">
        <v>37</v>
      </c>
      <c r="B103" s="35" t="s">
        <v>461</v>
      </c>
      <c r="C103" s="36">
        <v>3340400003751</v>
      </c>
      <c r="D103" s="35">
        <v>71</v>
      </c>
      <c r="E103" s="35">
        <v>5</v>
      </c>
      <c r="F103" s="35" t="s">
        <v>25</v>
      </c>
      <c r="G103" s="35" t="s">
        <v>399</v>
      </c>
      <c r="H103" s="35" t="s">
        <v>31</v>
      </c>
      <c r="I103" s="35" t="s">
        <v>32</v>
      </c>
      <c r="J103" s="35">
        <v>3</v>
      </c>
      <c r="K103" s="35">
        <v>0</v>
      </c>
      <c r="L103" s="35">
        <v>1</v>
      </c>
      <c r="M103" s="35"/>
      <c r="N103" s="35"/>
      <c r="O103" s="35" t="s">
        <v>29</v>
      </c>
      <c r="P103" s="31">
        <f t="shared" si="5"/>
        <v>73</v>
      </c>
    </row>
    <row r="104" spans="1:16">
      <c r="A104" s="37">
        <v>38</v>
      </c>
      <c r="B104" s="58" t="s">
        <v>891</v>
      </c>
      <c r="C104" s="59">
        <v>3340400004706</v>
      </c>
      <c r="D104" s="58">
        <v>62</v>
      </c>
      <c r="E104" s="58">
        <v>5</v>
      </c>
      <c r="F104" s="58" t="s">
        <v>25</v>
      </c>
      <c r="G104" s="58" t="s">
        <v>908</v>
      </c>
      <c r="H104" s="58" t="s">
        <v>27</v>
      </c>
      <c r="I104" s="58" t="s">
        <v>28</v>
      </c>
      <c r="J104" s="58">
        <v>3</v>
      </c>
      <c r="K104" s="58">
        <v>0</v>
      </c>
      <c r="L104" s="58">
        <v>1</v>
      </c>
      <c r="M104" s="58"/>
      <c r="N104" s="58"/>
      <c r="O104" s="58" t="s">
        <v>29</v>
      </c>
      <c r="P104" s="31">
        <f t="shared" si="5"/>
        <v>74</v>
      </c>
    </row>
    <row r="105" spans="1:16">
      <c r="A105" s="37">
        <v>39</v>
      </c>
      <c r="B105" s="58" t="s">
        <v>892</v>
      </c>
      <c r="C105" s="59">
        <v>3340400001898</v>
      </c>
      <c r="D105" s="58">
        <v>102</v>
      </c>
      <c r="E105" s="58">
        <v>5</v>
      </c>
      <c r="F105" s="58" t="s">
        <v>25</v>
      </c>
      <c r="G105" s="58" t="s">
        <v>28</v>
      </c>
      <c r="H105" s="58" t="s">
        <v>27</v>
      </c>
      <c r="I105" s="58" t="s">
        <v>28</v>
      </c>
      <c r="J105" s="58">
        <v>3</v>
      </c>
      <c r="K105" s="58">
        <v>0</v>
      </c>
      <c r="L105" s="58">
        <v>1</v>
      </c>
      <c r="M105" s="58"/>
      <c r="N105" s="58"/>
      <c r="O105" s="58" t="s">
        <v>29</v>
      </c>
      <c r="P105" s="31">
        <f t="shared" si="5"/>
        <v>75</v>
      </c>
    </row>
    <row r="106" spans="1:16">
      <c r="A106" s="37"/>
      <c r="B106" s="58"/>
      <c r="C106" s="59"/>
      <c r="D106" s="58"/>
      <c r="E106" s="58"/>
      <c r="F106" s="58" t="s">
        <v>25</v>
      </c>
      <c r="G106" s="58" t="s">
        <v>203</v>
      </c>
      <c r="H106" s="58" t="s">
        <v>27</v>
      </c>
      <c r="I106" s="58" t="s">
        <v>46</v>
      </c>
      <c r="J106" s="58">
        <v>3</v>
      </c>
      <c r="K106" s="58">
        <v>0</v>
      </c>
      <c r="L106" s="58">
        <v>1</v>
      </c>
      <c r="M106" s="58"/>
      <c r="N106" s="58"/>
      <c r="O106" s="58" t="s">
        <v>29</v>
      </c>
      <c r="P106" s="31">
        <f t="shared" si="5"/>
        <v>76</v>
      </c>
    </row>
    <row r="107" spans="1:16">
      <c r="A107" s="37">
        <v>40</v>
      </c>
      <c r="B107" s="35" t="s">
        <v>1000</v>
      </c>
      <c r="C107" s="36">
        <v>1340400005501</v>
      </c>
      <c r="D107" s="35">
        <v>1</v>
      </c>
      <c r="E107" s="35">
        <v>5</v>
      </c>
      <c r="F107" s="35" t="s">
        <v>25</v>
      </c>
      <c r="G107" s="35" t="s">
        <v>28</v>
      </c>
      <c r="H107" s="35" t="s">
        <v>27</v>
      </c>
      <c r="I107" s="35" t="s">
        <v>28</v>
      </c>
      <c r="J107" s="35">
        <v>1</v>
      </c>
      <c r="K107" s="35">
        <v>0</v>
      </c>
      <c r="L107" s="35">
        <v>1</v>
      </c>
      <c r="M107" s="35"/>
      <c r="N107" s="35"/>
      <c r="O107" s="35" t="s">
        <v>29</v>
      </c>
      <c r="P107" s="31">
        <f t="shared" si="5"/>
        <v>77</v>
      </c>
    </row>
    <row r="108" spans="1:16">
      <c r="A108" s="37">
        <v>41</v>
      </c>
      <c r="B108" s="38" t="s">
        <v>1001</v>
      </c>
      <c r="C108" s="36">
        <v>1340400090401</v>
      </c>
      <c r="D108" s="35">
        <v>13</v>
      </c>
      <c r="E108" s="35">
        <v>5</v>
      </c>
      <c r="F108" s="38" t="s">
        <v>25</v>
      </c>
      <c r="G108" s="38" t="s">
        <v>674</v>
      </c>
      <c r="H108" s="38" t="s">
        <v>27</v>
      </c>
      <c r="I108" s="38" t="s">
        <v>483</v>
      </c>
      <c r="J108" s="40">
        <v>4</v>
      </c>
      <c r="K108" s="40">
        <v>0</v>
      </c>
      <c r="L108" s="40">
        <v>1</v>
      </c>
      <c r="M108" s="37"/>
      <c r="N108" s="37"/>
      <c r="O108" s="35" t="s">
        <v>29</v>
      </c>
      <c r="P108" s="31">
        <f t="shared" si="5"/>
        <v>78</v>
      </c>
    </row>
    <row r="109" spans="1:16" ht="26">
      <c r="A109" s="134" t="s">
        <v>38</v>
      </c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</row>
    <row r="110" spans="1:16" ht="26">
      <c r="A110" s="134" t="s">
        <v>0</v>
      </c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</row>
    <row r="111" spans="1:16" ht="26">
      <c r="A111" s="134" t="s">
        <v>1</v>
      </c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</row>
    <row r="112" spans="1:16">
      <c r="A112" s="26" t="s">
        <v>14</v>
      </c>
      <c r="B112" s="26" t="s">
        <v>2</v>
      </c>
      <c r="C112" s="27" t="s">
        <v>3</v>
      </c>
      <c r="D112" s="126" t="s">
        <v>6</v>
      </c>
      <c r="E112" s="127"/>
      <c r="F112" s="26" t="s">
        <v>7</v>
      </c>
      <c r="G112" s="26" t="s">
        <v>16</v>
      </c>
      <c r="H112" s="26" t="s">
        <v>8</v>
      </c>
      <c r="I112" s="26" t="s">
        <v>10</v>
      </c>
      <c r="J112" s="126" t="s">
        <v>13</v>
      </c>
      <c r="K112" s="128"/>
      <c r="L112" s="26" t="s">
        <v>20</v>
      </c>
      <c r="M112" s="126" t="s">
        <v>17</v>
      </c>
      <c r="N112" s="128"/>
      <c r="O112" s="28" t="s">
        <v>22</v>
      </c>
      <c r="P112" s="28" t="s">
        <v>23</v>
      </c>
    </row>
    <row r="113" spans="1:16">
      <c r="A113" s="29" t="s">
        <v>15</v>
      </c>
      <c r="B113" s="29"/>
      <c r="C113" s="30"/>
      <c r="D113" s="31" t="s">
        <v>4</v>
      </c>
      <c r="E113" s="31" t="s">
        <v>5</v>
      </c>
      <c r="F113" s="29" t="s">
        <v>9</v>
      </c>
      <c r="G113" s="29"/>
      <c r="H113" s="29"/>
      <c r="I113" s="32"/>
      <c r="J113" s="33" t="s">
        <v>11</v>
      </c>
      <c r="K113" s="33" t="s">
        <v>12</v>
      </c>
      <c r="L113" s="29" t="s">
        <v>21</v>
      </c>
      <c r="M113" s="33" t="s">
        <v>18</v>
      </c>
      <c r="N113" s="33" t="s">
        <v>19</v>
      </c>
      <c r="O113" s="34"/>
      <c r="P113" s="34"/>
    </row>
    <row r="114" spans="1:16">
      <c r="A114" s="37">
        <v>42</v>
      </c>
      <c r="B114" s="58" t="s">
        <v>893</v>
      </c>
      <c r="C114" s="59">
        <v>5340400113064</v>
      </c>
      <c r="D114" s="58">
        <v>78</v>
      </c>
      <c r="E114" s="58">
        <v>5</v>
      </c>
      <c r="F114" s="58" t="s">
        <v>25</v>
      </c>
      <c r="G114" s="58" t="s">
        <v>70</v>
      </c>
      <c r="H114" s="58" t="s">
        <v>27</v>
      </c>
      <c r="I114" s="58" t="s">
        <v>42</v>
      </c>
      <c r="J114" s="58">
        <v>3</v>
      </c>
      <c r="K114" s="58">
        <v>0</v>
      </c>
      <c r="L114" s="58">
        <v>1</v>
      </c>
      <c r="M114" s="58"/>
      <c r="N114" s="58"/>
      <c r="O114" s="58" t="s">
        <v>29</v>
      </c>
      <c r="P114" s="35">
        <v>79</v>
      </c>
    </row>
    <row r="115" spans="1:16">
      <c r="A115" s="2"/>
      <c r="B115" s="2"/>
      <c r="C115" s="10"/>
      <c r="D115" s="2"/>
      <c r="E115" s="2"/>
      <c r="F115" s="35" t="s">
        <v>25</v>
      </c>
      <c r="G115" s="35" t="s">
        <v>32</v>
      </c>
      <c r="H115" s="35" t="s">
        <v>27</v>
      </c>
      <c r="I115" s="35" t="s">
        <v>32</v>
      </c>
      <c r="J115" s="35">
        <v>1</v>
      </c>
      <c r="K115" s="35">
        <v>0</v>
      </c>
      <c r="L115" s="35">
        <v>1</v>
      </c>
      <c r="M115" s="35"/>
      <c r="N115" s="35"/>
      <c r="O115" s="35" t="s">
        <v>29</v>
      </c>
      <c r="P115" s="35">
        <f>P114+1</f>
        <v>80</v>
      </c>
    </row>
    <row r="116" spans="1:16">
      <c r="A116" s="37">
        <v>43</v>
      </c>
      <c r="B116" s="58" t="s">
        <v>894</v>
      </c>
      <c r="C116" s="59">
        <v>5340400094132</v>
      </c>
      <c r="D116" s="58">
        <v>43</v>
      </c>
      <c r="E116" s="58">
        <v>5</v>
      </c>
      <c r="F116" s="58" t="s">
        <v>25</v>
      </c>
      <c r="G116" s="58" t="s">
        <v>65</v>
      </c>
      <c r="H116" s="58" t="s">
        <v>27</v>
      </c>
      <c r="I116" s="58" t="s">
        <v>37</v>
      </c>
      <c r="J116" s="58">
        <v>3</v>
      </c>
      <c r="K116" s="58">
        <v>0</v>
      </c>
      <c r="L116" s="58">
        <v>1</v>
      </c>
      <c r="M116" s="58"/>
      <c r="N116" s="58"/>
      <c r="O116" s="58" t="s">
        <v>29</v>
      </c>
      <c r="P116" s="35">
        <f t="shared" ref="P116:P126" si="6">P115+1</f>
        <v>81</v>
      </c>
    </row>
    <row r="117" spans="1:16">
      <c r="A117" s="37"/>
      <c r="B117" s="58"/>
      <c r="C117" s="59"/>
      <c r="D117" s="58"/>
      <c r="E117" s="58"/>
      <c r="F117" s="58" t="s">
        <v>25</v>
      </c>
      <c r="G117" s="58" t="s">
        <v>26</v>
      </c>
      <c r="H117" s="58" t="s">
        <v>27</v>
      </c>
      <c r="I117" s="58" t="s">
        <v>37</v>
      </c>
      <c r="J117" s="58">
        <v>3</v>
      </c>
      <c r="K117" s="58">
        <v>0</v>
      </c>
      <c r="L117" s="58">
        <v>1</v>
      </c>
      <c r="M117" s="58"/>
      <c r="N117" s="58"/>
      <c r="O117" s="58" t="s">
        <v>29</v>
      </c>
      <c r="P117" s="35">
        <f t="shared" si="6"/>
        <v>82</v>
      </c>
    </row>
    <row r="118" spans="1:16">
      <c r="A118" s="37">
        <v>44</v>
      </c>
      <c r="B118" s="58" t="s">
        <v>895</v>
      </c>
      <c r="C118" s="59">
        <v>3340400003947</v>
      </c>
      <c r="D118" s="58">
        <v>92</v>
      </c>
      <c r="E118" s="58">
        <v>5</v>
      </c>
      <c r="F118" s="58" t="s">
        <v>25</v>
      </c>
      <c r="G118" s="58" t="s">
        <v>59</v>
      </c>
      <c r="H118" s="58" t="s">
        <v>27</v>
      </c>
      <c r="I118" s="58" t="s">
        <v>37</v>
      </c>
      <c r="J118" s="58">
        <v>3</v>
      </c>
      <c r="K118" s="58">
        <v>0</v>
      </c>
      <c r="L118" s="58">
        <v>1</v>
      </c>
      <c r="M118" s="58"/>
      <c r="N118" s="58"/>
      <c r="O118" s="58" t="s">
        <v>29</v>
      </c>
      <c r="P118" s="35">
        <f t="shared" si="6"/>
        <v>83</v>
      </c>
    </row>
    <row r="119" spans="1:16">
      <c r="A119" s="37"/>
      <c r="B119" s="58"/>
      <c r="C119" s="59"/>
      <c r="D119" s="58"/>
      <c r="E119" s="58"/>
      <c r="F119" s="58" t="s">
        <v>25</v>
      </c>
      <c r="G119" s="58" t="s">
        <v>909</v>
      </c>
      <c r="H119" s="58" t="s">
        <v>27</v>
      </c>
      <c r="I119" s="58" t="s">
        <v>42</v>
      </c>
      <c r="J119" s="58">
        <v>3</v>
      </c>
      <c r="K119" s="58">
        <v>0</v>
      </c>
      <c r="L119" s="58">
        <v>1</v>
      </c>
      <c r="M119" s="58"/>
      <c r="N119" s="58"/>
      <c r="O119" s="58" t="s">
        <v>29</v>
      </c>
      <c r="P119" s="35">
        <f t="shared" si="6"/>
        <v>84</v>
      </c>
    </row>
    <row r="120" spans="1:16">
      <c r="A120" s="37">
        <v>45</v>
      </c>
      <c r="B120" s="58" t="s">
        <v>896</v>
      </c>
      <c r="C120" s="59">
        <v>3340400004145</v>
      </c>
      <c r="D120" s="58">
        <v>84</v>
      </c>
      <c r="E120" s="58">
        <v>5</v>
      </c>
      <c r="F120" s="58" t="s">
        <v>25</v>
      </c>
      <c r="G120" s="58" t="s">
        <v>754</v>
      </c>
      <c r="H120" s="58" t="s">
        <v>27</v>
      </c>
      <c r="I120" s="58" t="s">
        <v>37</v>
      </c>
      <c r="J120" s="58">
        <v>3</v>
      </c>
      <c r="K120" s="58">
        <v>0</v>
      </c>
      <c r="L120" s="58">
        <v>1</v>
      </c>
      <c r="M120" s="58"/>
      <c r="N120" s="58"/>
      <c r="O120" s="58" t="s">
        <v>29</v>
      </c>
      <c r="P120" s="35">
        <f t="shared" si="6"/>
        <v>85</v>
      </c>
    </row>
    <row r="121" spans="1:16">
      <c r="A121" s="37">
        <v>46</v>
      </c>
      <c r="B121" s="58" t="s">
        <v>897</v>
      </c>
      <c r="C121" s="59">
        <v>3340400003173</v>
      </c>
      <c r="D121" s="58">
        <v>30</v>
      </c>
      <c r="E121" s="58">
        <v>5</v>
      </c>
      <c r="F121" s="58" t="s">
        <v>25</v>
      </c>
      <c r="G121" s="58" t="s">
        <v>37</v>
      </c>
      <c r="H121" s="58" t="s">
        <v>31</v>
      </c>
      <c r="I121" s="58" t="s">
        <v>37</v>
      </c>
      <c r="J121" s="58">
        <v>3</v>
      </c>
      <c r="K121" s="58">
        <v>0</v>
      </c>
      <c r="L121" s="58">
        <v>1</v>
      </c>
      <c r="M121" s="58"/>
      <c r="N121" s="58"/>
      <c r="O121" s="58" t="s">
        <v>29</v>
      </c>
      <c r="P121" s="35">
        <f t="shared" si="6"/>
        <v>86</v>
      </c>
    </row>
    <row r="122" spans="1:16">
      <c r="A122" s="37">
        <v>47</v>
      </c>
      <c r="B122" s="58" t="s">
        <v>898</v>
      </c>
      <c r="C122" s="59">
        <v>3340400004781</v>
      </c>
      <c r="D122" s="58" t="s">
        <v>899</v>
      </c>
      <c r="E122" s="58">
        <v>5</v>
      </c>
      <c r="F122" s="58" t="s">
        <v>25</v>
      </c>
      <c r="G122" s="58" t="s">
        <v>596</v>
      </c>
      <c r="H122" s="58" t="s">
        <v>31</v>
      </c>
      <c r="I122" s="58" t="s">
        <v>46</v>
      </c>
      <c r="J122" s="58">
        <v>3</v>
      </c>
      <c r="K122" s="58">
        <v>0</v>
      </c>
      <c r="L122" s="58">
        <v>1</v>
      </c>
      <c r="M122" s="58"/>
      <c r="N122" s="58"/>
      <c r="O122" s="58" t="s">
        <v>29</v>
      </c>
      <c r="P122" s="35">
        <f t="shared" si="6"/>
        <v>87</v>
      </c>
    </row>
    <row r="123" spans="1:16">
      <c r="A123" s="37"/>
      <c r="B123" s="58"/>
      <c r="C123" s="59"/>
      <c r="D123" s="58"/>
      <c r="E123" s="58"/>
      <c r="F123" s="58" t="s">
        <v>25</v>
      </c>
      <c r="G123" s="58" t="s">
        <v>154</v>
      </c>
      <c r="H123" s="58" t="s">
        <v>27</v>
      </c>
      <c r="I123" s="58" t="s">
        <v>28</v>
      </c>
      <c r="J123" s="58">
        <v>3</v>
      </c>
      <c r="K123" s="58">
        <v>0</v>
      </c>
      <c r="L123" s="58">
        <v>1</v>
      </c>
      <c r="M123" s="58"/>
      <c r="N123" s="58"/>
      <c r="O123" s="58" t="s">
        <v>29</v>
      </c>
      <c r="P123" s="35">
        <f t="shared" si="6"/>
        <v>88</v>
      </c>
    </row>
    <row r="124" spans="1:16">
      <c r="A124" s="61">
        <v>48</v>
      </c>
      <c r="B124" s="58" t="s">
        <v>439</v>
      </c>
      <c r="C124" s="59">
        <v>3340100316486</v>
      </c>
      <c r="D124" s="58">
        <v>56</v>
      </c>
      <c r="E124" s="58">
        <v>5</v>
      </c>
      <c r="F124" s="35" t="s">
        <v>25</v>
      </c>
      <c r="G124" s="35" t="s">
        <v>156</v>
      </c>
      <c r="H124" s="35" t="s">
        <v>27</v>
      </c>
      <c r="I124" s="35" t="s">
        <v>37</v>
      </c>
      <c r="J124" s="35">
        <v>1</v>
      </c>
      <c r="K124" s="35">
        <v>0</v>
      </c>
      <c r="L124" s="35">
        <v>1</v>
      </c>
      <c r="M124" s="35"/>
      <c r="N124" s="35"/>
      <c r="O124" s="35" t="s">
        <v>29</v>
      </c>
      <c r="P124" s="35">
        <f t="shared" si="6"/>
        <v>89</v>
      </c>
    </row>
    <row r="125" spans="1:16">
      <c r="A125" s="35"/>
      <c r="B125" s="35"/>
      <c r="C125" s="36"/>
      <c r="D125" s="35"/>
      <c r="E125" s="35"/>
      <c r="F125" s="35" t="s">
        <v>25</v>
      </c>
      <c r="G125" s="35" t="s">
        <v>32</v>
      </c>
      <c r="H125" s="35" t="s">
        <v>27</v>
      </c>
      <c r="I125" s="35" t="s">
        <v>32</v>
      </c>
      <c r="J125" s="35">
        <v>1</v>
      </c>
      <c r="K125" s="35">
        <v>0</v>
      </c>
      <c r="L125" s="35">
        <v>1</v>
      </c>
      <c r="M125" s="35"/>
      <c r="N125" s="35"/>
      <c r="O125" s="35" t="s">
        <v>29</v>
      </c>
      <c r="P125" s="35">
        <f t="shared" si="6"/>
        <v>90</v>
      </c>
    </row>
    <row r="126" spans="1:16">
      <c r="A126" s="35"/>
      <c r="B126" s="35"/>
      <c r="C126" s="36"/>
      <c r="D126" s="35"/>
      <c r="E126" s="35"/>
      <c r="F126" s="35" t="s">
        <v>25</v>
      </c>
      <c r="G126" s="35" t="s">
        <v>1167</v>
      </c>
      <c r="H126" s="35" t="s">
        <v>31</v>
      </c>
      <c r="I126" s="35" t="s">
        <v>32</v>
      </c>
      <c r="J126" s="35">
        <v>1</v>
      </c>
      <c r="K126" s="35">
        <v>0</v>
      </c>
      <c r="L126" s="35">
        <v>1</v>
      </c>
      <c r="M126" s="35"/>
      <c r="N126" s="35"/>
      <c r="O126" s="35" t="s">
        <v>29</v>
      </c>
      <c r="P126" s="35">
        <f t="shared" si="6"/>
        <v>91</v>
      </c>
    </row>
    <row r="127" spans="1:16" ht="26">
      <c r="A127" s="134" t="s">
        <v>38</v>
      </c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</row>
    <row r="128" spans="1:16" ht="26">
      <c r="A128" s="134" t="s">
        <v>0</v>
      </c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</row>
    <row r="129" spans="1:16" ht="26">
      <c r="A129" s="134" t="s">
        <v>1</v>
      </c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</row>
    <row r="130" spans="1:16">
      <c r="A130" s="26" t="s">
        <v>14</v>
      </c>
      <c r="B130" s="26" t="s">
        <v>2</v>
      </c>
      <c r="C130" s="27" t="s">
        <v>3</v>
      </c>
      <c r="D130" s="126" t="s">
        <v>6</v>
      </c>
      <c r="E130" s="127"/>
      <c r="F130" s="26" t="s">
        <v>7</v>
      </c>
      <c r="G130" s="26" t="s">
        <v>16</v>
      </c>
      <c r="H130" s="26" t="s">
        <v>8</v>
      </c>
      <c r="I130" s="26" t="s">
        <v>10</v>
      </c>
      <c r="J130" s="126" t="s">
        <v>13</v>
      </c>
      <c r="K130" s="128"/>
      <c r="L130" s="26" t="s">
        <v>20</v>
      </c>
      <c r="M130" s="126" t="s">
        <v>17</v>
      </c>
      <c r="N130" s="128"/>
      <c r="O130" s="28" t="s">
        <v>22</v>
      </c>
      <c r="P130" s="28" t="s">
        <v>23</v>
      </c>
    </row>
    <row r="131" spans="1:16">
      <c r="A131" s="29" t="s">
        <v>15</v>
      </c>
      <c r="B131" s="29"/>
      <c r="C131" s="30"/>
      <c r="D131" s="31" t="s">
        <v>4</v>
      </c>
      <c r="E131" s="31" t="s">
        <v>5</v>
      </c>
      <c r="F131" s="29" t="s">
        <v>9</v>
      </c>
      <c r="G131" s="29"/>
      <c r="H131" s="29"/>
      <c r="I131" s="32"/>
      <c r="J131" s="33" t="s">
        <v>11</v>
      </c>
      <c r="K131" s="33" t="s">
        <v>12</v>
      </c>
      <c r="L131" s="29" t="s">
        <v>21</v>
      </c>
      <c r="M131" s="33" t="s">
        <v>18</v>
      </c>
      <c r="N131" s="33" t="s">
        <v>19</v>
      </c>
      <c r="O131" s="34"/>
      <c r="P131" s="34"/>
    </row>
    <row r="132" spans="1:16">
      <c r="A132" s="37">
        <v>49</v>
      </c>
      <c r="B132" s="58" t="s">
        <v>901</v>
      </c>
      <c r="C132" s="59">
        <v>3340400004749</v>
      </c>
      <c r="D132" s="58">
        <v>0</v>
      </c>
      <c r="E132" s="58">
        <v>5</v>
      </c>
      <c r="F132" s="58" t="s">
        <v>25</v>
      </c>
      <c r="G132" s="58" t="s">
        <v>28</v>
      </c>
      <c r="H132" s="58" t="s">
        <v>27</v>
      </c>
      <c r="I132" s="58" t="s">
        <v>42</v>
      </c>
      <c r="J132" s="58">
        <v>3</v>
      </c>
      <c r="K132" s="58">
        <v>0</v>
      </c>
      <c r="L132" s="58">
        <v>1</v>
      </c>
      <c r="M132" s="58"/>
      <c r="N132" s="58"/>
      <c r="O132" s="58" t="s">
        <v>902</v>
      </c>
      <c r="P132" s="34">
        <v>92</v>
      </c>
    </row>
    <row r="133" spans="1:16">
      <c r="A133" s="37"/>
      <c r="B133" s="58"/>
      <c r="C133" s="59"/>
      <c r="D133" s="58"/>
      <c r="E133" s="58"/>
      <c r="F133" s="58" t="s">
        <v>25</v>
      </c>
      <c r="G133" s="58" t="s">
        <v>46</v>
      </c>
      <c r="H133" s="58" t="s">
        <v>27</v>
      </c>
      <c r="I133" s="58" t="s">
        <v>46</v>
      </c>
      <c r="J133" s="58">
        <v>3</v>
      </c>
      <c r="K133" s="58">
        <v>0</v>
      </c>
      <c r="L133" s="58">
        <v>1</v>
      </c>
      <c r="M133" s="58"/>
      <c r="N133" s="58"/>
      <c r="O133" s="58" t="s">
        <v>902</v>
      </c>
      <c r="P133" s="57">
        <f>P132+1</f>
        <v>93</v>
      </c>
    </row>
    <row r="134" spans="1:16">
      <c r="A134" s="37"/>
      <c r="B134" s="58"/>
      <c r="C134" s="59"/>
      <c r="D134" s="58"/>
      <c r="E134" s="58"/>
      <c r="F134" s="58" t="s">
        <v>25</v>
      </c>
      <c r="G134" s="58" t="s">
        <v>32</v>
      </c>
      <c r="H134" s="58" t="s">
        <v>27</v>
      </c>
      <c r="I134" s="58" t="s">
        <v>37</v>
      </c>
      <c r="J134" s="58">
        <v>3</v>
      </c>
      <c r="K134" s="58">
        <v>0</v>
      </c>
      <c r="L134" s="58">
        <v>1</v>
      </c>
      <c r="M134" s="58"/>
      <c r="N134" s="58"/>
      <c r="O134" s="58" t="s">
        <v>902</v>
      </c>
      <c r="P134" s="57">
        <f t="shared" ref="P134:P144" si="7">P133+1</f>
        <v>94</v>
      </c>
    </row>
    <row r="135" spans="1:16">
      <c r="A135" s="37"/>
      <c r="B135" s="58"/>
      <c r="C135" s="59"/>
      <c r="D135" s="58"/>
      <c r="E135" s="58"/>
      <c r="F135" s="58" t="s">
        <v>25</v>
      </c>
      <c r="G135" s="58" t="s">
        <v>65</v>
      </c>
      <c r="H135" s="58" t="s">
        <v>27</v>
      </c>
      <c r="I135" s="58" t="s">
        <v>28</v>
      </c>
      <c r="J135" s="58">
        <v>3</v>
      </c>
      <c r="K135" s="58">
        <v>0</v>
      </c>
      <c r="L135" s="58">
        <v>1</v>
      </c>
      <c r="M135" s="58"/>
      <c r="N135" s="58"/>
      <c r="O135" s="58" t="s">
        <v>902</v>
      </c>
      <c r="P135" s="57">
        <f t="shared" si="7"/>
        <v>95</v>
      </c>
    </row>
    <row r="136" spans="1:16">
      <c r="A136" s="61">
        <v>50</v>
      </c>
      <c r="B136" s="62" t="s">
        <v>975</v>
      </c>
      <c r="C136" s="85">
        <v>3340400004218</v>
      </c>
      <c r="D136" s="61">
        <v>50</v>
      </c>
      <c r="E136" s="61">
        <v>5</v>
      </c>
      <c r="F136" s="62" t="s">
        <v>25</v>
      </c>
      <c r="G136" s="62" t="s">
        <v>28</v>
      </c>
      <c r="H136" s="62" t="s">
        <v>27</v>
      </c>
      <c r="I136" s="62" t="s">
        <v>28</v>
      </c>
      <c r="J136" s="60">
        <v>2</v>
      </c>
      <c r="K136" s="60">
        <v>0</v>
      </c>
      <c r="L136" s="60">
        <v>1</v>
      </c>
      <c r="M136" s="61"/>
      <c r="N136" s="61"/>
      <c r="O136" s="58" t="s">
        <v>29</v>
      </c>
      <c r="P136" s="57">
        <f t="shared" si="7"/>
        <v>96</v>
      </c>
    </row>
    <row r="137" spans="1:16">
      <c r="A137" s="61">
        <v>51</v>
      </c>
      <c r="B137" s="58" t="s">
        <v>976</v>
      </c>
      <c r="C137" s="59">
        <v>33504004156633</v>
      </c>
      <c r="D137" s="58">
        <v>73</v>
      </c>
      <c r="E137" s="58">
        <v>5</v>
      </c>
      <c r="F137" s="62" t="s">
        <v>25</v>
      </c>
      <c r="G137" s="62" t="s">
        <v>70</v>
      </c>
      <c r="H137" s="62" t="s">
        <v>27</v>
      </c>
      <c r="I137" s="62" t="s">
        <v>42</v>
      </c>
      <c r="J137" s="60">
        <v>3</v>
      </c>
      <c r="K137" s="60">
        <v>0</v>
      </c>
      <c r="L137" s="60">
        <v>1</v>
      </c>
      <c r="M137" s="56"/>
      <c r="N137" s="56"/>
      <c r="O137" s="58" t="s">
        <v>29</v>
      </c>
      <c r="P137" s="57">
        <f t="shared" si="7"/>
        <v>97</v>
      </c>
    </row>
    <row r="138" spans="1:16">
      <c r="A138" s="61"/>
      <c r="B138" s="58"/>
      <c r="C138" s="59"/>
      <c r="D138" s="58"/>
      <c r="E138" s="58"/>
      <c r="F138" s="58"/>
      <c r="G138" s="58" t="s">
        <v>218</v>
      </c>
      <c r="H138" s="58" t="s">
        <v>31</v>
      </c>
      <c r="I138" s="58" t="s">
        <v>42</v>
      </c>
      <c r="J138" s="58">
        <v>3</v>
      </c>
      <c r="K138" s="58">
        <v>0</v>
      </c>
      <c r="L138" s="58">
        <v>1</v>
      </c>
      <c r="M138" s="58"/>
      <c r="N138" s="58"/>
      <c r="O138" s="58" t="s">
        <v>29</v>
      </c>
      <c r="P138" s="57">
        <f t="shared" si="7"/>
        <v>98</v>
      </c>
    </row>
    <row r="139" spans="1:16">
      <c r="A139" s="61"/>
      <c r="B139" s="58"/>
      <c r="C139" s="59"/>
      <c r="D139" s="58"/>
      <c r="E139" s="58"/>
      <c r="F139" s="58"/>
      <c r="G139" s="58" t="s">
        <v>977</v>
      </c>
      <c r="H139" s="58" t="s">
        <v>27</v>
      </c>
      <c r="I139" s="58" t="s">
        <v>42</v>
      </c>
      <c r="J139" s="58">
        <v>3</v>
      </c>
      <c r="K139" s="58">
        <v>0</v>
      </c>
      <c r="L139" s="58">
        <v>1</v>
      </c>
      <c r="M139" s="58"/>
      <c r="N139" s="58"/>
      <c r="O139" s="58" t="s">
        <v>29</v>
      </c>
      <c r="P139" s="57">
        <f t="shared" si="7"/>
        <v>99</v>
      </c>
    </row>
    <row r="140" spans="1:16">
      <c r="A140" s="61">
        <v>52</v>
      </c>
      <c r="B140" s="58" t="s">
        <v>978</v>
      </c>
      <c r="C140" s="59">
        <v>3340400004072</v>
      </c>
      <c r="D140" s="58">
        <v>95</v>
      </c>
      <c r="E140" s="58">
        <v>5</v>
      </c>
      <c r="F140" s="58" t="s">
        <v>25</v>
      </c>
      <c r="G140" s="58" t="s">
        <v>65</v>
      </c>
      <c r="H140" s="58" t="s">
        <v>27</v>
      </c>
      <c r="I140" s="58" t="s">
        <v>37</v>
      </c>
      <c r="J140" s="58">
        <v>4</v>
      </c>
      <c r="K140" s="58">
        <v>0</v>
      </c>
      <c r="L140" s="58">
        <v>1</v>
      </c>
      <c r="M140" s="58"/>
      <c r="N140" s="58"/>
      <c r="O140" s="58" t="s">
        <v>29</v>
      </c>
      <c r="P140" s="57">
        <f t="shared" si="7"/>
        <v>100</v>
      </c>
    </row>
    <row r="141" spans="1:16">
      <c r="A141" s="35"/>
      <c r="B141" s="35"/>
      <c r="C141" s="36"/>
      <c r="D141" s="35"/>
      <c r="E141" s="35"/>
      <c r="F141" s="35" t="s">
        <v>25</v>
      </c>
      <c r="G141" s="35" t="s">
        <v>910</v>
      </c>
      <c r="H141" s="35" t="s">
        <v>27</v>
      </c>
      <c r="I141" s="35" t="s">
        <v>28</v>
      </c>
      <c r="J141" s="35">
        <v>1</v>
      </c>
      <c r="K141" s="35">
        <v>0</v>
      </c>
      <c r="L141" s="35">
        <v>1</v>
      </c>
      <c r="M141" s="35"/>
      <c r="N141" s="35"/>
      <c r="O141" s="35" t="s">
        <v>29</v>
      </c>
      <c r="P141" s="57">
        <f t="shared" si="7"/>
        <v>101</v>
      </c>
    </row>
    <row r="142" spans="1:16">
      <c r="A142" s="37">
        <v>53</v>
      </c>
      <c r="B142" s="35" t="s">
        <v>997</v>
      </c>
      <c r="C142" s="36">
        <v>3340400002541</v>
      </c>
      <c r="D142" s="35">
        <v>21</v>
      </c>
      <c r="E142" s="35">
        <v>5</v>
      </c>
      <c r="F142" s="35" t="s">
        <v>25</v>
      </c>
      <c r="G142" s="35" t="s">
        <v>998</v>
      </c>
      <c r="H142" s="35" t="s">
        <v>27</v>
      </c>
      <c r="I142" s="35" t="s">
        <v>32</v>
      </c>
      <c r="J142" s="35">
        <v>5</v>
      </c>
      <c r="K142" s="35">
        <v>0</v>
      </c>
      <c r="L142" s="35">
        <v>1</v>
      </c>
      <c r="M142" s="35"/>
      <c r="N142" s="35"/>
      <c r="O142" s="35" t="s">
        <v>29</v>
      </c>
      <c r="P142" s="57">
        <f t="shared" si="7"/>
        <v>102</v>
      </c>
    </row>
    <row r="143" spans="1:16">
      <c r="A143" s="61">
        <v>54</v>
      </c>
      <c r="B143" s="58" t="s">
        <v>458</v>
      </c>
      <c r="C143" s="59">
        <v>3451000879195</v>
      </c>
      <c r="D143" s="58">
        <v>91</v>
      </c>
      <c r="E143" s="58">
        <v>5</v>
      </c>
      <c r="F143" s="58" t="s">
        <v>25</v>
      </c>
      <c r="G143" s="58" t="s">
        <v>37</v>
      </c>
      <c r="H143" s="58" t="s">
        <v>31</v>
      </c>
      <c r="I143" s="58" t="s">
        <v>37</v>
      </c>
      <c r="J143" s="58">
        <v>1</v>
      </c>
      <c r="K143" s="58">
        <v>0</v>
      </c>
      <c r="L143" s="58">
        <v>1</v>
      </c>
      <c r="M143" s="58"/>
      <c r="N143" s="58"/>
      <c r="O143" s="58" t="s">
        <v>29</v>
      </c>
      <c r="P143" s="57">
        <f t="shared" si="7"/>
        <v>103</v>
      </c>
    </row>
    <row r="144" spans="1:16">
      <c r="A144" s="61"/>
      <c r="B144" s="58"/>
      <c r="C144" s="59"/>
      <c r="D144" s="58"/>
      <c r="E144" s="58"/>
      <c r="F144" s="58" t="s">
        <v>25</v>
      </c>
      <c r="G144" s="58" t="s">
        <v>77</v>
      </c>
      <c r="H144" s="58" t="s">
        <v>27</v>
      </c>
      <c r="I144" s="58" t="s">
        <v>46</v>
      </c>
      <c r="J144" s="58">
        <v>1</v>
      </c>
      <c r="K144" s="58">
        <v>0</v>
      </c>
      <c r="L144" s="58">
        <v>1</v>
      </c>
      <c r="M144" s="58"/>
      <c r="N144" s="58"/>
      <c r="O144" s="58" t="s">
        <v>29</v>
      </c>
      <c r="P144" s="57">
        <f t="shared" si="7"/>
        <v>104</v>
      </c>
    </row>
    <row r="145" spans="1:16" ht="26">
      <c r="A145" s="134" t="s">
        <v>38</v>
      </c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</row>
    <row r="146" spans="1:16" ht="26">
      <c r="A146" s="134" t="s">
        <v>0</v>
      </c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</row>
    <row r="147" spans="1:16" ht="26">
      <c r="A147" s="134" t="s">
        <v>1</v>
      </c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</row>
    <row r="148" spans="1:16">
      <c r="A148" s="26" t="s">
        <v>14</v>
      </c>
      <c r="B148" s="26" t="s">
        <v>2</v>
      </c>
      <c r="C148" s="27" t="s">
        <v>3</v>
      </c>
      <c r="D148" s="126" t="s">
        <v>6</v>
      </c>
      <c r="E148" s="127"/>
      <c r="F148" s="26" t="s">
        <v>7</v>
      </c>
      <c r="G148" s="26" t="s">
        <v>16</v>
      </c>
      <c r="H148" s="26" t="s">
        <v>8</v>
      </c>
      <c r="I148" s="26" t="s">
        <v>10</v>
      </c>
      <c r="J148" s="126" t="s">
        <v>13</v>
      </c>
      <c r="K148" s="128"/>
      <c r="L148" s="26" t="s">
        <v>20</v>
      </c>
      <c r="M148" s="126" t="s">
        <v>17</v>
      </c>
      <c r="N148" s="128"/>
      <c r="O148" s="28" t="s">
        <v>22</v>
      </c>
      <c r="P148" s="28" t="s">
        <v>23</v>
      </c>
    </row>
    <row r="149" spans="1:16">
      <c r="A149" s="29" t="s">
        <v>15</v>
      </c>
      <c r="B149" s="29"/>
      <c r="C149" s="30"/>
      <c r="D149" s="31" t="s">
        <v>4</v>
      </c>
      <c r="E149" s="31" t="s">
        <v>5</v>
      </c>
      <c r="F149" s="29" t="s">
        <v>9</v>
      </c>
      <c r="G149" s="29"/>
      <c r="H149" s="29"/>
      <c r="I149" s="32"/>
      <c r="J149" s="33" t="s">
        <v>11</v>
      </c>
      <c r="K149" s="33" t="s">
        <v>12</v>
      </c>
      <c r="L149" s="29" t="s">
        <v>21</v>
      </c>
      <c r="M149" s="33" t="s">
        <v>18</v>
      </c>
      <c r="N149" s="33" t="s">
        <v>19</v>
      </c>
      <c r="O149" s="34"/>
      <c r="P149" s="34"/>
    </row>
    <row r="150" spans="1:16">
      <c r="A150" s="37">
        <v>55</v>
      </c>
      <c r="B150" s="35" t="s">
        <v>999</v>
      </c>
      <c r="C150" s="36">
        <v>3340400002967</v>
      </c>
      <c r="D150" s="35">
        <v>26</v>
      </c>
      <c r="E150" s="35">
        <v>5</v>
      </c>
      <c r="F150" s="35" t="s">
        <v>25</v>
      </c>
      <c r="G150" s="35" t="s">
        <v>129</v>
      </c>
      <c r="H150" s="35" t="s">
        <v>27</v>
      </c>
      <c r="I150" s="35" t="s">
        <v>37</v>
      </c>
      <c r="J150" s="35">
        <v>4</v>
      </c>
      <c r="K150" s="35">
        <v>0</v>
      </c>
      <c r="L150" s="35">
        <v>1</v>
      </c>
      <c r="M150" s="35"/>
      <c r="N150" s="35"/>
      <c r="O150" s="35" t="s">
        <v>29</v>
      </c>
      <c r="P150" s="34">
        <v>105</v>
      </c>
    </row>
    <row r="151" spans="1:16">
      <c r="A151" s="37"/>
      <c r="B151" s="35"/>
      <c r="C151" s="36"/>
      <c r="D151" s="35"/>
      <c r="E151" s="35"/>
      <c r="F151" s="35" t="s">
        <v>25</v>
      </c>
      <c r="G151" s="35" t="s">
        <v>127</v>
      </c>
      <c r="H151" s="35" t="s">
        <v>27</v>
      </c>
      <c r="I151" s="35" t="s">
        <v>28</v>
      </c>
      <c r="J151" s="35">
        <v>1</v>
      </c>
      <c r="K151" s="35">
        <v>0</v>
      </c>
      <c r="L151" s="35">
        <v>1</v>
      </c>
      <c r="M151" s="35"/>
      <c r="N151" s="35"/>
      <c r="O151" s="35" t="s">
        <v>29</v>
      </c>
      <c r="P151" s="34">
        <v>106</v>
      </c>
    </row>
    <row r="152" spans="1:16">
      <c r="A152" s="37"/>
      <c r="B152" s="35"/>
      <c r="C152" s="36"/>
      <c r="D152" s="35"/>
      <c r="E152" s="35"/>
      <c r="F152" s="35" t="s">
        <v>25</v>
      </c>
      <c r="G152" s="35" t="s">
        <v>313</v>
      </c>
      <c r="H152" s="35" t="s">
        <v>27</v>
      </c>
      <c r="I152" s="35" t="s">
        <v>28</v>
      </c>
      <c r="J152" s="35">
        <v>0</v>
      </c>
      <c r="K152" s="35">
        <v>4</v>
      </c>
      <c r="L152" s="35">
        <v>1</v>
      </c>
      <c r="M152" s="35"/>
      <c r="N152" s="35"/>
      <c r="O152" s="35" t="s">
        <v>29</v>
      </c>
      <c r="P152" s="35">
        <v>107</v>
      </c>
    </row>
    <row r="153" spans="1:16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35"/>
    </row>
    <row r="154" spans="1:16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35"/>
    </row>
    <row r="155" spans="1:16">
      <c r="A155" s="2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35"/>
    </row>
    <row r="156" spans="1:16">
      <c r="A156" s="2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35"/>
    </row>
    <row r="157" spans="1:16">
      <c r="A157" s="2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31"/>
    </row>
    <row r="158" spans="1:16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31"/>
    </row>
    <row r="159" spans="1:16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7"/>
    </row>
    <row r="160" spans="1:16">
      <c r="A160" s="2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7"/>
    </row>
    <row r="161" spans="1:16">
      <c r="A161" s="2"/>
      <c r="B161" s="2"/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7"/>
    </row>
    <row r="162" spans="1:16">
      <c r="A162" s="2"/>
      <c r="B162" s="2"/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7"/>
    </row>
    <row r="163" spans="1:16" ht="27">
      <c r="A163" s="135" t="s">
        <v>38</v>
      </c>
      <c r="B163" s="135"/>
      <c r="C163" s="135"/>
      <c r="D163" s="135"/>
      <c r="E163" s="135"/>
      <c r="F163" s="135"/>
      <c r="G163" s="135"/>
      <c r="H163" s="135"/>
      <c r="I163" s="135"/>
      <c r="J163" s="135"/>
      <c r="K163" s="135"/>
      <c r="L163" s="135"/>
      <c r="M163" s="135"/>
      <c r="N163" s="135"/>
      <c r="O163" s="135"/>
      <c r="P163" s="135"/>
    </row>
    <row r="164" spans="1:16" ht="27">
      <c r="A164" s="135" t="s">
        <v>0</v>
      </c>
      <c r="B164" s="135"/>
      <c r="C164" s="135"/>
      <c r="D164" s="135"/>
      <c r="E164" s="135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</row>
    <row r="165" spans="1:16" ht="27">
      <c r="A165" s="135" t="s">
        <v>1</v>
      </c>
      <c r="B165" s="135"/>
      <c r="C165" s="135"/>
      <c r="D165" s="135"/>
      <c r="E165" s="135"/>
      <c r="F165" s="135"/>
      <c r="G165" s="135"/>
      <c r="H165" s="135"/>
      <c r="I165" s="135"/>
      <c r="J165" s="135"/>
      <c r="K165" s="135"/>
      <c r="L165" s="135"/>
      <c r="M165" s="135"/>
      <c r="N165" s="135"/>
      <c r="O165" s="135"/>
      <c r="P165" s="135"/>
    </row>
    <row r="166" spans="1:16">
      <c r="A166" s="3" t="s">
        <v>14</v>
      </c>
      <c r="B166" s="3" t="s">
        <v>2</v>
      </c>
      <c r="C166" s="11" t="s">
        <v>3</v>
      </c>
      <c r="D166" s="136" t="s">
        <v>6</v>
      </c>
      <c r="E166" s="137"/>
      <c r="F166" s="3" t="s">
        <v>7</v>
      </c>
      <c r="G166" s="3" t="s">
        <v>16</v>
      </c>
      <c r="H166" s="3" t="s">
        <v>8</v>
      </c>
      <c r="I166" s="3" t="s">
        <v>10</v>
      </c>
      <c r="J166" s="136" t="s">
        <v>13</v>
      </c>
      <c r="K166" s="138"/>
      <c r="L166" s="3" t="s">
        <v>20</v>
      </c>
      <c r="M166" s="136" t="s">
        <v>17</v>
      </c>
      <c r="N166" s="138"/>
      <c r="O166" s="4" t="s">
        <v>22</v>
      </c>
      <c r="P166" s="4" t="s">
        <v>23</v>
      </c>
    </row>
    <row r="167" spans="1:16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8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>
      <c r="A168" s="2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7"/>
    </row>
    <row r="169" spans="1:16">
      <c r="A169" s="2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>
      <c r="A170" s="2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>
      <c r="A171" s="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>
      <c r="A172" s="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>
      <c r="A173" s="2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>
      <c r="A174" s="2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>
      <c r="A175" s="2"/>
      <c r="B175" s="2"/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>
      <c r="A176" s="2"/>
      <c r="B176" s="2"/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>
      <c r="A177" s="2"/>
      <c r="B177" s="2"/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>
      <c r="A178" s="2"/>
      <c r="B178" s="2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1:16">
      <c r="A179" s="2"/>
      <c r="B179" s="2"/>
      <c r="C179" s="1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1:16">
      <c r="A180" s="2"/>
      <c r="B180" s="2"/>
      <c r="C180" s="1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ht="27">
      <c r="A181" s="135" t="s">
        <v>38</v>
      </c>
      <c r="B181" s="135"/>
      <c r="C181" s="135"/>
      <c r="D181" s="135"/>
      <c r="E181" s="135"/>
      <c r="F181" s="135"/>
      <c r="G181" s="135"/>
      <c r="H181" s="135"/>
      <c r="I181" s="135"/>
      <c r="J181" s="135"/>
      <c r="K181" s="135"/>
      <c r="L181" s="135"/>
      <c r="M181" s="135"/>
      <c r="N181" s="135"/>
      <c r="O181" s="135"/>
      <c r="P181" s="135"/>
    </row>
    <row r="182" spans="1:16" ht="27">
      <c r="A182" s="135" t="s">
        <v>0</v>
      </c>
      <c r="B182" s="135"/>
      <c r="C182" s="135"/>
      <c r="D182" s="135"/>
      <c r="E182" s="135"/>
      <c r="F182" s="135"/>
      <c r="G182" s="135"/>
      <c r="H182" s="135"/>
      <c r="I182" s="135"/>
      <c r="J182" s="135"/>
      <c r="K182" s="135"/>
      <c r="L182" s="135"/>
      <c r="M182" s="135"/>
      <c r="N182" s="135"/>
      <c r="O182" s="135"/>
      <c r="P182" s="135"/>
    </row>
    <row r="183" spans="1:16" ht="27">
      <c r="A183" s="135" t="s">
        <v>1</v>
      </c>
      <c r="B183" s="135"/>
      <c r="C183" s="135"/>
      <c r="D183" s="135"/>
      <c r="E183" s="135"/>
      <c r="F183" s="135"/>
      <c r="G183" s="135"/>
      <c r="H183" s="135"/>
      <c r="I183" s="135"/>
      <c r="J183" s="135"/>
      <c r="K183" s="135"/>
      <c r="L183" s="135"/>
      <c r="M183" s="135"/>
      <c r="N183" s="135"/>
      <c r="O183" s="135"/>
      <c r="P183" s="135"/>
    </row>
    <row r="184" spans="1:16">
      <c r="A184" s="3" t="s">
        <v>14</v>
      </c>
      <c r="B184" s="3" t="s">
        <v>2</v>
      </c>
      <c r="C184" s="11" t="s">
        <v>3</v>
      </c>
      <c r="D184" s="136" t="s">
        <v>6</v>
      </c>
      <c r="E184" s="137"/>
      <c r="F184" s="3" t="s">
        <v>7</v>
      </c>
      <c r="G184" s="3" t="s">
        <v>16</v>
      </c>
      <c r="H184" s="3" t="s">
        <v>8</v>
      </c>
      <c r="I184" s="3" t="s">
        <v>10</v>
      </c>
      <c r="J184" s="136" t="s">
        <v>13</v>
      </c>
      <c r="K184" s="138"/>
      <c r="L184" s="3" t="s">
        <v>20</v>
      </c>
      <c r="M184" s="136" t="s">
        <v>17</v>
      </c>
      <c r="N184" s="138"/>
      <c r="O184" s="4" t="s">
        <v>22</v>
      </c>
      <c r="P184" s="4" t="s">
        <v>23</v>
      </c>
    </row>
    <row r="185" spans="1:16">
      <c r="A185" s="5" t="s">
        <v>15</v>
      </c>
      <c r="B185" s="5"/>
      <c r="C185" s="12"/>
      <c r="D185" s="7" t="s">
        <v>4</v>
      </c>
      <c r="E185" s="7" t="s">
        <v>5</v>
      </c>
      <c r="F185" s="5" t="s">
        <v>9</v>
      </c>
      <c r="G185" s="5"/>
      <c r="H185" s="5"/>
      <c r="I185" s="8"/>
      <c r="J185" s="9" t="s">
        <v>11</v>
      </c>
      <c r="K185" s="9" t="s">
        <v>12</v>
      </c>
      <c r="L185" s="5" t="s">
        <v>21</v>
      </c>
      <c r="M185" s="9" t="s">
        <v>18</v>
      </c>
      <c r="N185" s="9" t="s">
        <v>19</v>
      </c>
      <c r="O185" s="6"/>
      <c r="P185" s="6"/>
    </row>
    <row r="186" spans="1:16">
      <c r="A186" s="2"/>
      <c r="B186" s="2"/>
      <c r="C186" s="1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3"/>
    </row>
    <row r="187" spans="1:16">
      <c r="A187" s="2"/>
      <c r="B187" s="2"/>
      <c r="C187" s="1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3"/>
    </row>
    <row r="188" spans="1:16">
      <c r="A188" s="2"/>
      <c r="B188" s="2"/>
      <c r="C188" s="1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3"/>
    </row>
    <row r="189" spans="1:16">
      <c r="A189" s="2"/>
      <c r="B189" s="2"/>
      <c r="C189" s="1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3"/>
    </row>
    <row r="190" spans="1:16">
      <c r="A190" s="2"/>
      <c r="B190" s="2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3"/>
    </row>
    <row r="191" spans="1:16">
      <c r="A191" s="2"/>
      <c r="B191" s="2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3"/>
    </row>
    <row r="192" spans="1:16">
      <c r="A192" s="2"/>
      <c r="B192" s="2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3"/>
    </row>
    <row r="193" spans="1:16">
      <c r="A193" s="2"/>
      <c r="B193" s="2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4"/>
    </row>
    <row r="194" spans="1:16">
      <c r="A194" s="2"/>
      <c r="B194" s="2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3"/>
    </row>
    <row r="195" spans="1:16">
      <c r="A195" s="2"/>
      <c r="B195" s="2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3"/>
    </row>
    <row r="196" spans="1:16">
      <c r="A196" s="2"/>
      <c r="B196" s="2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3"/>
    </row>
    <row r="197" spans="1:16">
      <c r="A197" s="2"/>
      <c r="B197" s="2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3"/>
    </row>
    <row r="198" spans="1:16">
      <c r="A198" s="14"/>
      <c r="B198" s="14"/>
      <c r="C198" s="17"/>
      <c r="D198" s="14"/>
      <c r="E198" s="14"/>
      <c r="F198" s="16"/>
      <c r="G198" s="16"/>
      <c r="H198" s="16"/>
      <c r="I198" s="16"/>
      <c r="J198" s="15"/>
      <c r="K198" s="15"/>
      <c r="L198" s="15"/>
      <c r="M198" s="14"/>
      <c r="N198" s="14"/>
      <c r="O198" s="2"/>
    </row>
    <row r="199" spans="1:16" ht="27">
      <c r="A199" s="135" t="s">
        <v>38</v>
      </c>
      <c r="B199" s="135"/>
      <c r="C199" s="135"/>
      <c r="D199" s="135"/>
      <c r="E199" s="135"/>
      <c r="F199" s="135"/>
      <c r="G199" s="135"/>
      <c r="H199" s="135"/>
      <c r="I199" s="135"/>
      <c r="J199" s="135"/>
      <c r="K199" s="135"/>
      <c r="L199" s="135"/>
      <c r="M199" s="135"/>
      <c r="N199" s="135"/>
      <c r="O199" s="135"/>
      <c r="P199" s="135"/>
    </row>
    <row r="200" spans="1:16" ht="27">
      <c r="A200" s="135" t="s">
        <v>0</v>
      </c>
      <c r="B200" s="135"/>
      <c r="C200" s="135"/>
      <c r="D200" s="135"/>
      <c r="E200" s="135"/>
      <c r="F200" s="135"/>
      <c r="G200" s="135"/>
      <c r="H200" s="135"/>
      <c r="I200" s="135"/>
      <c r="J200" s="135"/>
      <c r="K200" s="135"/>
      <c r="L200" s="135"/>
      <c r="M200" s="135"/>
      <c r="N200" s="135"/>
      <c r="O200" s="135"/>
      <c r="P200" s="135"/>
    </row>
    <row r="201" spans="1:16" ht="27">
      <c r="A201" s="135" t="s">
        <v>1</v>
      </c>
      <c r="B201" s="135"/>
      <c r="C201" s="135"/>
      <c r="D201" s="135"/>
      <c r="E201" s="135"/>
      <c r="F201" s="135"/>
      <c r="G201" s="135"/>
      <c r="H201" s="135"/>
      <c r="I201" s="135"/>
      <c r="J201" s="135"/>
      <c r="K201" s="135"/>
      <c r="L201" s="135"/>
      <c r="M201" s="135"/>
      <c r="N201" s="135"/>
      <c r="O201" s="135"/>
      <c r="P201" s="135"/>
    </row>
    <row r="202" spans="1:16">
      <c r="A202" s="3" t="s">
        <v>14</v>
      </c>
      <c r="B202" s="3" t="s">
        <v>2</v>
      </c>
      <c r="C202" s="11" t="s">
        <v>3</v>
      </c>
      <c r="D202" s="136" t="s">
        <v>6</v>
      </c>
      <c r="E202" s="137"/>
      <c r="F202" s="3" t="s">
        <v>7</v>
      </c>
      <c r="G202" s="3" t="s">
        <v>16</v>
      </c>
      <c r="H202" s="3" t="s">
        <v>8</v>
      </c>
      <c r="I202" s="3" t="s">
        <v>10</v>
      </c>
      <c r="J202" s="136" t="s">
        <v>13</v>
      </c>
      <c r="K202" s="138"/>
      <c r="L202" s="3" t="s">
        <v>20</v>
      </c>
      <c r="M202" s="136" t="s">
        <v>17</v>
      </c>
      <c r="N202" s="138"/>
      <c r="O202" s="4" t="s">
        <v>22</v>
      </c>
      <c r="P202" s="4" t="s">
        <v>23</v>
      </c>
    </row>
    <row r="203" spans="1:16">
      <c r="A203" s="5" t="s">
        <v>15</v>
      </c>
      <c r="B203" s="5"/>
      <c r="C203" s="12"/>
      <c r="D203" s="7" t="s">
        <v>4</v>
      </c>
      <c r="E203" s="7" t="s">
        <v>5</v>
      </c>
      <c r="F203" s="5" t="s">
        <v>9</v>
      </c>
      <c r="G203" s="5"/>
      <c r="H203" s="5"/>
      <c r="I203" s="8"/>
      <c r="J203" s="9" t="s">
        <v>11</v>
      </c>
      <c r="K203" s="9" t="s">
        <v>12</v>
      </c>
      <c r="L203" s="5" t="s">
        <v>21</v>
      </c>
      <c r="M203" s="9" t="s">
        <v>18</v>
      </c>
      <c r="N203" s="9" t="s">
        <v>19</v>
      </c>
      <c r="O203" s="6"/>
      <c r="P203" s="6"/>
    </row>
    <row r="204" spans="1:16">
      <c r="A204" s="2"/>
      <c r="B204" s="2"/>
      <c r="C204" s="1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>
      <c r="A205" s="2"/>
      <c r="B205" s="2"/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>
      <c r="A206" s="2"/>
      <c r="B206" s="2"/>
      <c r="C206" s="1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>
      <c r="A207" s="2"/>
      <c r="B207" s="2"/>
      <c r="C207" s="1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>
      <c r="A208" s="2"/>
      <c r="B208" s="2"/>
      <c r="C208" s="1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>
      <c r="A209" s="2"/>
      <c r="B209" s="2"/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>
      <c r="A210" s="2"/>
      <c r="B210" s="2"/>
      <c r="C210" s="1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1:16">
      <c r="A211" s="2"/>
      <c r="B211" s="2"/>
      <c r="C211" s="1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1:16">
      <c r="A212" s="2"/>
      <c r="B212" s="2"/>
      <c r="C212" s="10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1:16">
      <c r="A213" s="2"/>
      <c r="B213" s="2"/>
      <c r="C213" s="1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1:16">
      <c r="A214" s="2"/>
      <c r="B214" s="2"/>
      <c r="C214" s="1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1:16" ht="27">
      <c r="A215" s="135" t="s">
        <v>38</v>
      </c>
      <c r="B215" s="135"/>
      <c r="C215" s="135"/>
      <c r="D215" s="135"/>
      <c r="E215" s="135"/>
      <c r="F215" s="135"/>
      <c r="G215" s="135"/>
      <c r="H215" s="135"/>
      <c r="I215" s="135"/>
      <c r="J215" s="135"/>
      <c r="K215" s="135"/>
      <c r="L215" s="135"/>
      <c r="M215" s="135"/>
      <c r="N215" s="135"/>
      <c r="O215" s="135"/>
      <c r="P215" s="135"/>
    </row>
    <row r="216" spans="1:16" ht="27">
      <c r="A216" s="135" t="s">
        <v>0</v>
      </c>
      <c r="B216" s="135"/>
      <c r="C216" s="135"/>
      <c r="D216" s="135"/>
      <c r="E216" s="135"/>
      <c r="F216" s="135"/>
      <c r="G216" s="135"/>
      <c r="H216" s="135"/>
      <c r="I216" s="135"/>
      <c r="J216" s="135"/>
      <c r="K216" s="135"/>
      <c r="L216" s="135"/>
      <c r="M216" s="135"/>
      <c r="N216" s="135"/>
      <c r="O216" s="135"/>
      <c r="P216" s="135"/>
    </row>
    <row r="217" spans="1:16" ht="27">
      <c r="A217" s="135" t="s">
        <v>1</v>
      </c>
      <c r="B217" s="135"/>
      <c r="C217" s="135"/>
      <c r="D217" s="135"/>
      <c r="E217" s="135"/>
      <c r="F217" s="135"/>
      <c r="G217" s="135"/>
      <c r="H217" s="135"/>
      <c r="I217" s="135"/>
      <c r="J217" s="135"/>
      <c r="K217" s="135"/>
      <c r="L217" s="135"/>
      <c r="M217" s="135"/>
      <c r="N217" s="135"/>
      <c r="O217" s="135"/>
      <c r="P217" s="135"/>
    </row>
    <row r="218" spans="1:16">
      <c r="A218" s="3" t="s">
        <v>14</v>
      </c>
      <c r="B218" s="3" t="s">
        <v>2</v>
      </c>
      <c r="C218" s="11" t="s">
        <v>3</v>
      </c>
      <c r="D218" s="136" t="s">
        <v>6</v>
      </c>
      <c r="E218" s="137"/>
      <c r="F218" s="3" t="s">
        <v>7</v>
      </c>
      <c r="G218" s="3" t="s">
        <v>16</v>
      </c>
      <c r="H218" s="3" t="s">
        <v>8</v>
      </c>
      <c r="I218" s="3" t="s">
        <v>10</v>
      </c>
      <c r="J218" s="136" t="s">
        <v>13</v>
      </c>
      <c r="K218" s="138"/>
      <c r="L218" s="3" t="s">
        <v>20</v>
      </c>
      <c r="M218" s="136" t="s">
        <v>17</v>
      </c>
      <c r="N218" s="138"/>
      <c r="O218" s="4" t="s">
        <v>22</v>
      </c>
      <c r="P218" s="4" t="s">
        <v>23</v>
      </c>
    </row>
    <row r="219" spans="1:16">
      <c r="A219" s="5" t="s">
        <v>15</v>
      </c>
      <c r="B219" s="5"/>
      <c r="C219" s="12"/>
      <c r="D219" s="7" t="s">
        <v>4</v>
      </c>
      <c r="E219" s="7" t="s">
        <v>5</v>
      </c>
      <c r="F219" s="5" t="s">
        <v>9</v>
      </c>
      <c r="G219" s="5"/>
      <c r="H219" s="5"/>
      <c r="I219" s="8"/>
      <c r="J219" s="9" t="s">
        <v>11</v>
      </c>
      <c r="K219" s="9" t="s">
        <v>12</v>
      </c>
      <c r="L219" s="5" t="s">
        <v>21</v>
      </c>
      <c r="M219" s="9" t="s">
        <v>18</v>
      </c>
      <c r="N219" s="9" t="s">
        <v>19</v>
      </c>
      <c r="O219" s="6"/>
      <c r="P219" s="6"/>
    </row>
    <row r="220" spans="1:16">
      <c r="P220" s="2"/>
    </row>
    <row r="221" spans="1:16">
      <c r="P221" s="2"/>
    </row>
    <row r="222" spans="1:16">
      <c r="A222" s="2"/>
      <c r="B222" s="2"/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>
      <c r="A223" s="2"/>
      <c r="B223" s="2"/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7"/>
    </row>
    <row r="224" spans="1:16">
      <c r="A224" s="2"/>
      <c r="B224" s="2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7"/>
    </row>
    <row r="225" spans="1:1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7"/>
    </row>
    <row r="226" spans="1:16">
      <c r="A226" s="18"/>
      <c r="B226" s="18"/>
      <c r="C226" s="19"/>
      <c r="D226" s="18"/>
      <c r="E226" s="18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7"/>
    </row>
    <row r="227" spans="1:16">
      <c r="A227" s="18"/>
      <c r="B227" s="18"/>
      <c r="C227" s="19"/>
      <c r="D227" s="18"/>
      <c r="E227" s="18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"/>
    </row>
    <row r="228" spans="1:16">
      <c r="A228" s="2"/>
      <c r="B228" s="2"/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>
      <c r="A229" s="2"/>
      <c r="B229" s="2"/>
      <c r="C229" s="1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>
      <c r="A230" s="2"/>
      <c r="B230" s="2"/>
      <c r="C230" s="1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>
      <c r="A231" s="2"/>
      <c r="B231" s="2"/>
      <c r="C231" s="1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>
      <c r="A232" s="2"/>
      <c r="B232" s="2"/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>
      <c r="A233" s="2"/>
      <c r="B233" s="2"/>
      <c r="C233" s="1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7">
      <c r="A234" s="135" t="s">
        <v>38</v>
      </c>
      <c r="B234" s="135"/>
      <c r="C234" s="135"/>
      <c r="D234" s="135"/>
      <c r="E234" s="135"/>
      <c r="F234" s="135"/>
      <c r="G234" s="135"/>
      <c r="H234" s="135"/>
      <c r="I234" s="135"/>
      <c r="J234" s="135"/>
      <c r="K234" s="135"/>
      <c r="L234" s="135"/>
      <c r="M234" s="135"/>
      <c r="N234" s="135"/>
      <c r="O234" s="135"/>
      <c r="P234" s="135"/>
    </row>
    <row r="235" spans="1:16" ht="27">
      <c r="A235" s="135" t="s">
        <v>0</v>
      </c>
      <c r="B235" s="135"/>
      <c r="C235" s="135"/>
      <c r="D235" s="135"/>
      <c r="E235" s="135"/>
      <c r="F235" s="135"/>
      <c r="G235" s="135"/>
      <c r="H235" s="135"/>
      <c r="I235" s="135"/>
      <c r="J235" s="135"/>
      <c r="K235" s="135"/>
      <c r="L235" s="135"/>
      <c r="M235" s="135"/>
      <c r="N235" s="135"/>
      <c r="O235" s="135"/>
      <c r="P235" s="135"/>
    </row>
    <row r="236" spans="1:16" ht="27">
      <c r="A236" s="135" t="s">
        <v>1</v>
      </c>
      <c r="B236" s="135"/>
      <c r="C236" s="135"/>
      <c r="D236" s="135"/>
      <c r="E236" s="135"/>
      <c r="F236" s="135"/>
      <c r="G236" s="135"/>
      <c r="H236" s="135"/>
      <c r="I236" s="135"/>
      <c r="J236" s="135"/>
      <c r="K236" s="135"/>
      <c r="L236" s="135"/>
      <c r="M236" s="135"/>
      <c r="N236" s="135"/>
      <c r="O236" s="135"/>
      <c r="P236" s="135"/>
    </row>
    <row r="237" spans="1:16">
      <c r="A237" s="3" t="s">
        <v>14</v>
      </c>
      <c r="B237" s="3" t="s">
        <v>2</v>
      </c>
      <c r="C237" s="11" t="s">
        <v>3</v>
      </c>
      <c r="D237" s="136" t="s">
        <v>6</v>
      </c>
      <c r="E237" s="137"/>
      <c r="F237" s="3" t="s">
        <v>7</v>
      </c>
      <c r="G237" s="3" t="s">
        <v>16</v>
      </c>
      <c r="H237" s="3" t="s">
        <v>8</v>
      </c>
      <c r="I237" s="3" t="s">
        <v>10</v>
      </c>
      <c r="J237" s="136" t="s">
        <v>13</v>
      </c>
      <c r="K237" s="138"/>
      <c r="L237" s="3" t="s">
        <v>20</v>
      </c>
      <c r="M237" s="136" t="s">
        <v>17</v>
      </c>
      <c r="N237" s="138"/>
      <c r="O237" s="4" t="s">
        <v>22</v>
      </c>
      <c r="P237" s="4" t="s">
        <v>23</v>
      </c>
    </row>
    <row r="238" spans="1:16">
      <c r="A238" s="5" t="s">
        <v>15</v>
      </c>
      <c r="B238" s="5"/>
      <c r="C238" s="12"/>
      <c r="D238" s="7" t="s">
        <v>4</v>
      </c>
      <c r="E238" s="7" t="s">
        <v>5</v>
      </c>
      <c r="F238" s="5" t="s">
        <v>9</v>
      </c>
      <c r="G238" s="5"/>
      <c r="H238" s="5"/>
      <c r="I238" s="8"/>
      <c r="J238" s="9" t="s">
        <v>11</v>
      </c>
      <c r="K238" s="9" t="s">
        <v>12</v>
      </c>
      <c r="L238" s="5" t="s">
        <v>21</v>
      </c>
      <c r="M238" s="9" t="s">
        <v>18</v>
      </c>
      <c r="N238" s="9" t="s">
        <v>19</v>
      </c>
      <c r="O238" s="6"/>
      <c r="P238" s="6"/>
    </row>
    <row r="239" spans="1:16">
      <c r="A239" s="18"/>
      <c r="B239" s="18"/>
      <c r="C239" s="19"/>
      <c r="D239" s="18"/>
      <c r="E239" s="18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"/>
    </row>
    <row r="240" spans="1:16">
      <c r="A240" s="18"/>
      <c r="B240" s="18"/>
      <c r="C240" s="19"/>
      <c r="D240" s="18"/>
      <c r="E240" s="18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"/>
    </row>
    <row r="241" spans="1:16">
      <c r="A241" s="18"/>
      <c r="B241" s="18"/>
      <c r="C241" s="19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2"/>
    </row>
    <row r="242" spans="1:16">
      <c r="A242" s="18"/>
      <c r="B242" s="18"/>
      <c r="C242" s="19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2"/>
    </row>
    <row r="243" spans="1:16">
      <c r="A243" s="18"/>
      <c r="B243" s="18"/>
      <c r="C243" s="19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2"/>
    </row>
    <row r="244" spans="1:16">
      <c r="A244" s="18"/>
      <c r="B244" s="18"/>
      <c r="C244" s="19"/>
      <c r="D244" s="18"/>
      <c r="E244" s="18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"/>
    </row>
    <row r="245" spans="1:16">
      <c r="A245" s="18"/>
      <c r="B245" s="18"/>
      <c r="C245" s="19"/>
      <c r="D245" s="18"/>
      <c r="E245" s="18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"/>
    </row>
    <row r="246" spans="1:16">
      <c r="A246" s="18"/>
      <c r="B246" s="18"/>
      <c r="C246" s="19"/>
      <c r="D246" s="18"/>
      <c r="E246" s="18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"/>
    </row>
    <row r="247" spans="1:16">
      <c r="A247" s="2"/>
      <c r="B247" s="2"/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>
      <c r="A248" s="2"/>
      <c r="B248" s="2"/>
      <c r="C248" s="1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>
      <c r="A249" s="2"/>
      <c r="B249" s="18"/>
      <c r="C249" s="19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>
      <c r="A250" s="2"/>
      <c r="B250" s="2"/>
      <c r="C250" s="1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>
      <c r="A251" s="2"/>
      <c r="B251" s="2"/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ht="27">
      <c r="A252" s="135" t="s">
        <v>38</v>
      </c>
      <c r="B252" s="135"/>
      <c r="C252" s="135"/>
      <c r="D252" s="135"/>
      <c r="E252" s="135"/>
      <c r="F252" s="135"/>
      <c r="G252" s="135"/>
      <c r="H252" s="135"/>
      <c r="I252" s="135"/>
      <c r="J252" s="135"/>
      <c r="K252" s="135"/>
      <c r="L252" s="135"/>
      <c r="M252" s="135"/>
      <c r="N252" s="135"/>
      <c r="O252" s="135"/>
      <c r="P252" s="135"/>
    </row>
    <row r="253" spans="1:16" ht="27">
      <c r="A253" s="135" t="s">
        <v>0</v>
      </c>
      <c r="B253" s="135"/>
      <c r="C253" s="135"/>
      <c r="D253" s="135"/>
      <c r="E253" s="135"/>
      <c r="F253" s="135"/>
      <c r="G253" s="135"/>
      <c r="H253" s="135"/>
      <c r="I253" s="135"/>
      <c r="J253" s="135"/>
      <c r="K253" s="135"/>
      <c r="L253" s="135"/>
      <c r="M253" s="135"/>
      <c r="N253" s="135"/>
      <c r="O253" s="135"/>
      <c r="P253" s="135"/>
    </row>
    <row r="254" spans="1:16" ht="27">
      <c r="A254" s="135" t="s">
        <v>1</v>
      </c>
      <c r="B254" s="135"/>
      <c r="C254" s="135"/>
      <c r="D254" s="135"/>
      <c r="E254" s="135"/>
      <c r="F254" s="135"/>
      <c r="G254" s="135"/>
      <c r="H254" s="135"/>
      <c r="I254" s="135"/>
      <c r="J254" s="135"/>
      <c r="K254" s="135"/>
      <c r="L254" s="135"/>
      <c r="M254" s="135"/>
      <c r="N254" s="135"/>
      <c r="O254" s="135"/>
      <c r="P254" s="135"/>
    </row>
    <row r="255" spans="1:16">
      <c r="A255" s="3" t="s">
        <v>14</v>
      </c>
      <c r="B255" s="3" t="s">
        <v>2</v>
      </c>
      <c r="C255" s="11" t="s">
        <v>3</v>
      </c>
      <c r="D255" s="136" t="s">
        <v>6</v>
      </c>
      <c r="E255" s="137"/>
      <c r="F255" s="3" t="s">
        <v>7</v>
      </c>
      <c r="G255" s="3" t="s">
        <v>16</v>
      </c>
      <c r="H255" s="3" t="s">
        <v>8</v>
      </c>
      <c r="I255" s="3" t="s">
        <v>10</v>
      </c>
      <c r="J255" s="136" t="s">
        <v>13</v>
      </c>
      <c r="K255" s="138"/>
      <c r="L255" s="3" t="s">
        <v>20</v>
      </c>
      <c r="M255" s="136" t="s">
        <v>17</v>
      </c>
      <c r="N255" s="138"/>
      <c r="O255" s="4" t="s">
        <v>22</v>
      </c>
      <c r="P255" s="4" t="s">
        <v>23</v>
      </c>
    </row>
    <row r="256" spans="1:16">
      <c r="A256" s="5" t="s">
        <v>15</v>
      </c>
      <c r="B256" s="5"/>
      <c r="C256" s="12"/>
      <c r="D256" s="7" t="s">
        <v>4</v>
      </c>
      <c r="E256" s="7" t="s">
        <v>5</v>
      </c>
      <c r="F256" s="5" t="s">
        <v>9</v>
      </c>
      <c r="G256" s="5"/>
      <c r="H256" s="5"/>
      <c r="I256" s="8"/>
      <c r="J256" s="9" t="s">
        <v>11</v>
      </c>
      <c r="K256" s="9" t="s">
        <v>12</v>
      </c>
      <c r="L256" s="5" t="s">
        <v>21</v>
      </c>
      <c r="M256" s="9" t="s">
        <v>18</v>
      </c>
      <c r="N256" s="9" t="s">
        <v>19</v>
      </c>
      <c r="O256" s="6"/>
      <c r="P256" s="6"/>
    </row>
    <row r="257" spans="1:16">
      <c r="A257" s="2"/>
      <c r="B257" s="18"/>
      <c r="C257" s="19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2"/>
    </row>
    <row r="258" spans="1:16">
      <c r="A258" s="2"/>
      <c r="B258" s="2"/>
      <c r="C258" s="10"/>
      <c r="D258" s="2"/>
      <c r="E258" s="2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2"/>
    </row>
    <row r="259" spans="1:16">
      <c r="A259" s="2"/>
      <c r="B259" s="2"/>
      <c r="C259" s="10"/>
      <c r="D259" s="2"/>
      <c r="E259" s="2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2"/>
    </row>
    <row r="260" spans="1:16">
      <c r="A260" s="2"/>
      <c r="B260" s="18"/>
      <c r="C260" s="19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2"/>
    </row>
    <row r="261" spans="1:16">
      <c r="A261" s="2"/>
      <c r="B261" s="18"/>
      <c r="C261" s="19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2"/>
    </row>
    <row r="262" spans="1:16">
      <c r="A262" s="2"/>
      <c r="B262" s="18"/>
      <c r="C262" s="19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2"/>
    </row>
    <row r="263" spans="1:16">
      <c r="A263" s="2"/>
      <c r="B263" s="18"/>
      <c r="C263" s="19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2"/>
    </row>
    <row r="264" spans="1:16">
      <c r="A264" s="2"/>
      <c r="B264" s="18"/>
      <c r="C264" s="19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2"/>
    </row>
    <row r="265" spans="1:16">
      <c r="A265" s="2"/>
      <c r="B265" s="2"/>
      <c r="C265" s="10"/>
      <c r="D265" s="2"/>
      <c r="E265" s="2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2"/>
    </row>
    <row r="266" spans="1:16">
      <c r="A266" s="2"/>
      <c r="B266" s="2"/>
      <c r="C266" s="10"/>
      <c r="D266" s="2"/>
      <c r="E266" s="2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2"/>
    </row>
    <row r="267" spans="1:16">
      <c r="A267" s="2"/>
      <c r="B267" s="18"/>
      <c r="C267" s="19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2"/>
    </row>
    <row r="268" spans="1:16">
      <c r="A268" s="2"/>
      <c r="B268" s="18"/>
      <c r="C268" s="19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2"/>
    </row>
    <row r="269" spans="1:16">
      <c r="A269" s="2"/>
      <c r="B269" s="18"/>
      <c r="C269" s="19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2"/>
    </row>
    <row r="270" spans="1:16" ht="27">
      <c r="A270" s="135" t="s">
        <v>38</v>
      </c>
      <c r="B270" s="135"/>
      <c r="C270" s="135"/>
      <c r="D270" s="135"/>
      <c r="E270" s="135"/>
      <c r="F270" s="135"/>
      <c r="G270" s="135"/>
      <c r="H270" s="135"/>
      <c r="I270" s="135"/>
      <c r="J270" s="135"/>
      <c r="K270" s="135"/>
      <c r="L270" s="135"/>
      <c r="M270" s="135"/>
      <c r="N270" s="135"/>
      <c r="O270" s="135"/>
      <c r="P270" s="135"/>
    </row>
    <row r="271" spans="1:16" ht="27">
      <c r="A271" s="135" t="s">
        <v>0</v>
      </c>
      <c r="B271" s="135"/>
      <c r="C271" s="135"/>
      <c r="D271" s="135"/>
      <c r="E271" s="135"/>
      <c r="F271" s="135"/>
      <c r="G271" s="135"/>
      <c r="H271" s="135"/>
      <c r="I271" s="135"/>
      <c r="J271" s="135"/>
      <c r="K271" s="135"/>
      <c r="L271" s="135"/>
      <c r="M271" s="135"/>
      <c r="N271" s="135"/>
      <c r="O271" s="135"/>
      <c r="P271" s="135"/>
    </row>
    <row r="272" spans="1:16" ht="27">
      <c r="A272" s="135" t="s">
        <v>1</v>
      </c>
      <c r="B272" s="135"/>
      <c r="C272" s="135"/>
      <c r="D272" s="135"/>
      <c r="E272" s="135"/>
      <c r="F272" s="135"/>
      <c r="G272" s="135"/>
      <c r="H272" s="135"/>
      <c r="I272" s="135"/>
      <c r="J272" s="135"/>
      <c r="K272" s="135"/>
      <c r="L272" s="135"/>
      <c r="M272" s="135"/>
      <c r="N272" s="135"/>
      <c r="O272" s="135"/>
      <c r="P272" s="135"/>
    </row>
    <row r="273" spans="1:16">
      <c r="A273" s="3" t="s">
        <v>14</v>
      </c>
      <c r="B273" s="3" t="s">
        <v>2</v>
      </c>
      <c r="C273" s="11" t="s">
        <v>3</v>
      </c>
      <c r="D273" s="136" t="s">
        <v>6</v>
      </c>
      <c r="E273" s="137"/>
      <c r="F273" s="3" t="s">
        <v>7</v>
      </c>
      <c r="G273" s="3" t="s">
        <v>16</v>
      </c>
      <c r="H273" s="3" t="s">
        <v>8</v>
      </c>
      <c r="I273" s="3" t="s">
        <v>10</v>
      </c>
      <c r="J273" s="136" t="s">
        <v>13</v>
      </c>
      <c r="K273" s="138"/>
      <c r="L273" s="3" t="s">
        <v>20</v>
      </c>
      <c r="M273" s="136" t="s">
        <v>17</v>
      </c>
      <c r="N273" s="138"/>
      <c r="O273" s="4" t="s">
        <v>22</v>
      </c>
      <c r="P273" s="4" t="s">
        <v>23</v>
      </c>
    </row>
    <row r="274" spans="1:16">
      <c r="A274" s="5" t="s">
        <v>15</v>
      </c>
      <c r="B274" s="5"/>
      <c r="C274" s="12"/>
      <c r="D274" s="7" t="s">
        <v>4</v>
      </c>
      <c r="E274" s="7" t="s">
        <v>5</v>
      </c>
      <c r="F274" s="5" t="s">
        <v>9</v>
      </c>
      <c r="G274" s="5"/>
      <c r="H274" s="5"/>
      <c r="I274" s="8"/>
      <c r="J274" s="9" t="s">
        <v>11</v>
      </c>
      <c r="K274" s="9" t="s">
        <v>12</v>
      </c>
      <c r="L274" s="5" t="s">
        <v>21</v>
      </c>
      <c r="M274" s="9" t="s">
        <v>18</v>
      </c>
      <c r="N274" s="9" t="s">
        <v>19</v>
      </c>
      <c r="O274" s="6"/>
      <c r="P274" s="6"/>
    </row>
    <row r="275" spans="1:16">
      <c r="A275" s="2"/>
      <c r="B275" s="18"/>
      <c r="C275" s="19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2"/>
    </row>
    <row r="276" spans="1:16">
      <c r="A276" s="2"/>
      <c r="B276" s="18"/>
      <c r="C276" s="19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2"/>
    </row>
    <row r="277" spans="1:16">
      <c r="A277" s="2"/>
      <c r="B277" s="18"/>
      <c r="C277" s="19"/>
      <c r="D277" s="18"/>
      <c r="E277" s="18"/>
      <c r="F277" s="2"/>
      <c r="G277" s="2"/>
      <c r="H277" s="18"/>
      <c r="I277" s="18"/>
      <c r="J277" s="18"/>
      <c r="K277" s="18"/>
      <c r="L277" s="18"/>
      <c r="M277" s="18"/>
      <c r="N277" s="18"/>
      <c r="O277" s="18"/>
      <c r="P277" s="2"/>
    </row>
    <row r="278" spans="1:16">
      <c r="A278" s="2"/>
      <c r="B278" s="18"/>
      <c r="C278" s="19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2"/>
    </row>
    <row r="279" spans="1:16">
      <c r="A279" s="2"/>
      <c r="B279" s="18"/>
      <c r="C279" s="19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2"/>
    </row>
    <row r="280" spans="1:16">
      <c r="A280" s="2"/>
      <c r="B280" s="18"/>
      <c r="C280" s="19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2"/>
    </row>
    <row r="281" spans="1:16">
      <c r="A281" s="2"/>
      <c r="B281" s="18"/>
      <c r="C281" s="19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2"/>
    </row>
    <row r="282" spans="1:16">
      <c r="A282" s="2"/>
      <c r="B282" s="18"/>
      <c r="C282" s="19"/>
      <c r="D282" s="18"/>
      <c r="E282" s="18"/>
      <c r="F282" s="18"/>
      <c r="G282" s="2"/>
      <c r="H282" s="2"/>
      <c r="I282" s="2"/>
      <c r="J282" s="18"/>
      <c r="K282" s="18"/>
      <c r="L282" s="18"/>
      <c r="M282" s="18"/>
      <c r="N282" s="18"/>
      <c r="O282" s="18"/>
      <c r="P282" s="2"/>
    </row>
    <row r="283" spans="1:16">
      <c r="A283" s="2"/>
      <c r="B283" s="18"/>
      <c r="C283" s="19"/>
      <c r="D283" s="18"/>
      <c r="E283" s="18"/>
      <c r="F283" s="18"/>
      <c r="G283" s="2"/>
      <c r="H283" s="2"/>
      <c r="I283" s="2"/>
      <c r="J283" s="18"/>
      <c r="K283" s="18"/>
      <c r="L283" s="18"/>
      <c r="M283" s="18"/>
      <c r="N283" s="18"/>
      <c r="O283" s="18"/>
      <c r="P283" s="2"/>
    </row>
    <row r="284" spans="1:16">
      <c r="A284" s="2"/>
      <c r="B284" s="2"/>
      <c r="C284" s="10"/>
      <c r="D284" s="2"/>
      <c r="E284" s="2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2"/>
    </row>
    <row r="285" spans="1:16">
      <c r="A285" s="2"/>
      <c r="B285" s="2"/>
      <c r="C285" s="10"/>
      <c r="D285" s="2"/>
      <c r="E285" s="2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2"/>
    </row>
    <row r="286" spans="1:16">
      <c r="A286" s="2"/>
      <c r="B286" s="18"/>
      <c r="C286" s="19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2"/>
    </row>
    <row r="287" spans="1:16">
      <c r="A287" s="2"/>
      <c r="B287" s="2"/>
      <c r="C287" s="10"/>
      <c r="D287" s="2"/>
      <c r="E287" s="2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2"/>
    </row>
    <row r="288" spans="1:16" ht="27">
      <c r="A288" s="135" t="s">
        <v>38</v>
      </c>
      <c r="B288" s="135"/>
      <c r="C288" s="135"/>
      <c r="D288" s="135"/>
      <c r="E288" s="135"/>
      <c r="F288" s="135"/>
      <c r="G288" s="135"/>
      <c r="H288" s="135"/>
      <c r="I288" s="135"/>
      <c r="J288" s="135"/>
      <c r="K288" s="135"/>
      <c r="L288" s="135"/>
      <c r="M288" s="135"/>
      <c r="N288" s="135"/>
      <c r="O288" s="135"/>
      <c r="P288" s="135"/>
    </row>
    <row r="289" spans="1:16" ht="27">
      <c r="A289" s="135" t="s">
        <v>0</v>
      </c>
      <c r="B289" s="135"/>
      <c r="C289" s="135"/>
      <c r="D289" s="135"/>
      <c r="E289" s="135"/>
      <c r="F289" s="135"/>
      <c r="G289" s="135"/>
      <c r="H289" s="135"/>
      <c r="I289" s="135"/>
      <c r="J289" s="135"/>
      <c r="K289" s="135"/>
      <c r="L289" s="135"/>
      <c r="M289" s="135"/>
      <c r="N289" s="135"/>
      <c r="O289" s="135"/>
      <c r="P289" s="135"/>
    </row>
    <row r="290" spans="1:16" ht="27">
      <c r="A290" s="135" t="s">
        <v>1</v>
      </c>
      <c r="B290" s="135"/>
      <c r="C290" s="135"/>
      <c r="D290" s="135"/>
      <c r="E290" s="135"/>
      <c r="F290" s="135"/>
      <c r="G290" s="135"/>
      <c r="H290" s="135"/>
      <c r="I290" s="135"/>
      <c r="J290" s="135"/>
      <c r="K290" s="135"/>
      <c r="L290" s="135"/>
      <c r="M290" s="135"/>
      <c r="N290" s="135"/>
      <c r="O290" s="135"/>
      <c r="P290" s="135"/>
    </row>
    <row r="291" spans="1:16">
      <c r="A291" s="3" t="s">
        <v>14</v>
      </c>
      <c r="B291" s="3" t="s">
        <v>2</v>
      </c>
      <c r="C291" s="11" t="s">
        <v>3</v>
      </c>
      <c r="D291" s="136" t="s">
        <v>6</v>
      </c>
      <c r="E291" s="137"/>
      <c r="F291" s="3" t="s">
        <v>7</v>
      </c>
      <c r="G291" s="3" t="s">
        <v>16</v>
      </c>
      <c r="H291" s="3" t="s">
        <v>8</v>
      </c>
      <c r="I291" s="3" t="s">
        <v>10</v>
      </c>
      <c r="J291" s="136" t="s">
        <v>13</v>
      </c>
      <c r="K291" s="138"/>
      <c r="L291" s="3" t="s">
        <v>20</v>
      </c>
      <c r="M291" s="136" t="s">
        <v>17</v>
      </c>
      <c r="N291" s="138"/>
      <c r="O291" s="4" t="s">
        <v>22</v>
      </c>
      <c r="P291" s="4" t="s">
        <v>23</v>
      </c>
    </row>
    <row r="292" spans="1:16">
      <c r="A292" s="5" t="s">
        <v>15</v>
      </c>
      <c r="B292" s="5"/>
      <c r="C292" s="12"/>
      <c r="D292" s="7" t="s">
        <v>4</v>
      </c>
      <c r="E292" s="7" t="s">
        <v>5</v>
      </c>
      <c r="F292" s="5" t="s">
        <v>9</v>
      </c>
      <c r="G292" s="5"/>
      <c r="H292" s="5"/>
      <c r="I292" s="8"/>
      <c r="J292" s="9" t="s">
        <v>11</v>
      </c>
      <c r="K292" s="9" t="s">
        <v>12</v>
      </c>
      <c r="L292" s="5" t="s">
        <v>21</v>
      </c>
      <c r="M292" s="9" t="s">
        <v>18</v>
      </c>
      <c r="N292" s="9" t="s">
        <v>19</v>
      </c>
      <c r="O292" s="6"/>
      <c r="P292" s="6"/>
    </row>
    <row r="293" spans="1:16">
      <c r="A293" s="2"/>
      <c r="B293" s="18"/>
      <c r="C293" s="19"/>
      <c r="D293" s="18"/>
      <c r="E293" s="18"/>
      <c r="F293" s="18"/>
      <c r="G293" s="2"/>
      <c r="H293" s="2"/>
      <c r="I293" s="2"/>
      <c r="J293" s="18"/>
      <c r="K293" s="18"/>
      <c r="L293" s="18"/>
      <c r="M293" s="18"/>
      <c r="N293" s="18"/>
      <c r="O293" s="18"/>
      <c r="P293" s="2"/>
    </row>
    <row r="294" spans="1:16">
      <c r="A294" s="2"/>
      <c r="B294" s="18"/>
      <c r="C294" s="19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2"/>
    </row>
    <row r="295" spans="1:16">
      <c r="A295" s="2"/>
      <c r="B295" s="18"/>
      <c r="C295" s="19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2"/>
    </row>
    <row r="296" spans="1:16">
      <c r="A296" s="2"/>
      <c r="B296" s="18"/>
      <c r="C296" s="19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2"/>
    </row>
    <row r="297" spans="1:16">
      <c r="A297" s="2"/>
      <c r="B297" s="2"/>
      <c r="C297" s="10"/>
      <c r="D297" s="2"/>
      <c r="E297" s="2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2"/>
    </row>
    <row r="298" spans="1:16">
      <c r="A298" s="2"/>
      <c r="B298" s="2"/>
      <c r="C298" s="10"/>
      <c r="D298" s="2"/>
      <c r="E298" s="2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2"/>
    </row>
    <row r="299" spans="1:16">
      <c r="A299" s="2"/>
      <c r="B299" s="18"/>
      <c r="C299" s="19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2"/>
    </row>
    <row r="300" spans="1:16">
      <c r="A300" s="2"/>
      <c r="B300" s="18"/>
      <c r="C300" s="19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2"/>
    </row>
    <row r="301" spans="1:16">
      <c r="A301" s="2"/>
      <c r="B301" s="18"/>
      <c r="C301" s="19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2"/>
    </row>
    <row r="302" spans="1:16">
      <c r="A302" s="2"/>
      <c r="B302" s="18"/>
      <c r="C302" s="19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2"/>
    </row>
    <row r="303" spans="1:16">
      <c r="A303" s="2"/>
      <c r="B303" s="18"/>
      <c r="C303" s="19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2"/>
    </row>
    <row r="304" spans="1:16">
      <c r="A304" s="2"/>
      <c r="B304" s="18"/>
      <c r="C304" s="19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2"/>
    </row>
    <row r="305" spans="1:16">
      <c r="A305" s="2"/>
      <c r="B305" s="2"/>
      <c r="C305" s="10"/>
      <c r="D305" s="2"/>
      <c r="E305" s="2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2"/>
    </row>
    <row r="306" spans="1:16" ht="27">
      <c r="A306" s="135" t="s">
        <v>38</v>
      </c>
      <c r="B306" s="135"/>
      <c r="C306" s="135"/>
      <c r="D306" s="135"/>
      <c r="E306" s="135"/>
      <c r="F306" s="135"/>
      <c r="G306" s="135"/>
      <c r="H306" s="135"/>
      <c r="I306" s="135"/>
      <c r="J306" s="135"/>
      <c r="K306" s="135"/>
      <c r="L306" s="135"/>
      <c r="M306" s="135"/>
      <c r="N306" s="135"/>
      <c r="O306" s="135"/>
      <c r="P306" s="135"/>
    </row>
    <row r="307" spans="1:16" ht="27">
      <c r="A307" s="135" t="s">
        <v>0</v>
      </c>
      <c r="B307" s="135"/>
      <c r="C307" s="135"/>
      <c r="D307" s="135"/>
      <c r="E307" s="135"/>
      <c r="F307" s="135"/>
      <c r="G307" s="135"/>
      <c r="H307" s="135"/>
      <c r="I307" s="135"/>
      <c r="J307" s="135"/>
      <c r="K307" s="135"/>
      <c r="L307" s="135"/>
      <c r="M307" s="135"/>
      <c r="N307" s="135"/>
      <c r="O307" s="135"/>
      <c r="P307" s="135"/>
    </row>
    <row r="308" spans="1:16" ht="27">
      <c r="A308" s="135" t="s">
        <v>1</v>
      </c>
      <c r="B308" s="135"/>
      <c r="C308" s="135"/>
      <c r="D308" s="135"/>
      <c r="E308" s="135"/>
      <c r="F308" s="135"/>
      <c r="G308" s="135"/>
      <c r="H308" s="135"/>
      <c r="I308" s="135"/>
      <c r="J308" s="135"/>
      <c r="K308" s="135"/>
      <c r="L308" s="135"/>
      <c r="M308" s="135"/>
      <c r="N308" s="135"/>
      <c r="O308" s="135"/>
      <c r="P308" s="135"/>
    </row>
    <row r="309" spans="1:16">
      <c r="A309" s="3" t="s">
        <v>14</v>
      </c>
      <c r="B309" s="3" t="s">
        <v>2</v>
      </c>
      <c r="C309" s="11" t="s">
        <v>3</v>
      </c>
      <c r="D309" s="136" t="s">
        <v>6</v>
      </c>
      <c r="E309" s="137"/>
      <c r="F309" s="3" t="s">
        <v>7</v>
      </c>
      <c r="G309" s="3" t="s">
        <v>16</v>
      </c>
      <c r="H309" s="3" t="s">
        <v>8</v>
      </c>
      <c r="I309" s="3" t="s">
        <v>10</v>
      </c>
      <c r="J309" s="136" t="s">
        <v>13</v>
      </c>
      <c r="K309" s="138"/>
      <c r="L309" s="3" t="s">
        <v>20</v>
      </c>
      <c r="M309" s="136" t="s">
        <v>17</v>
      </c>
      <c r="N309" s="138"/>
      <c r="O309" s="4" t="s">
        <v>22</v>
      </c>
      <c r="P309" s="4" t="s">
        <v>23</v>
      </c>
    </row>
    <row r="310" spans="1:16">
      <c r="A310" s="5" t="s">
        <v>15</v>
      </c>
      <c r="B310" s="5"/>
      <c r="C310" s="12"/>
      <c r="D310" s="7" t="s">
        <v>4</v>
      </c>
      <c r="E310" s="7" t="s">
        <v>5</v>
      </c>
      <c r="F310" s="5" t="s">
        <v>9</v>
      </c>
      <c r="G310" s="5"/>
      <c r="H310" s="5"/>
      <c r="I310" s="8"/>
      <c r="J310" s="9" t="s">
        <v>11</v>
      </c>
      <c r="K310" s="9" t="s">
        <v>12</v>
      </c>
      <c r="L310" s="5" t="s">
        <v>21</v>
      </c>
      <c r="M310" s="9" t="s">
        <v>18</v>
      </c>
      <c r="N310" s="9" t="s">
        <v>19</v>
      </c>
      <c r="O310" s="6"/>
      <c r="P310" s="6"/>
    </row>
    <row r="311" spans="1:16">
      <c r="A311" s="2"/>
      <c r="B311" s="18"/>
      <c r="C311" s="19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2"/>
    </row>
    <row r="312" spans="1:16">
      <c r="A312" s="2"/>
      <c r="B312" s="18"/>
      <c r="C312" s="19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2"/>
    </row>
    <row r="313" spans="1:16">
      <c r="A313" s="2"/>
      <c r="B313" s="18"/>
      <c r="C313" s="19"/>
      <c r="D313" s="18"/>
      <c r="E313" s="18"/>
      <c r="F313" s="2"/>
      <c r="G313" s="2"/>
      <c r="H313" s="18"/>
      <c r="I313" s="18"/>
      <c r="J313" s="18"/>
      <c r="K313" s="18"/>
      <c r="L313" s="18"/>
      <c r="M313" s="18"/>
      <c r="N313" s="18"/>
      <c r="O313" s="18"/>
      <c r="P313" s="2"/>
    </row>
    <row r="314" spans="1:16">
      <c r="A314" s="2"/>
      <c r="B314" s="18"/>
      <c r="C314" s="19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2"/>
    </row>
    <row r="315" spans="1:16">
      <c r="A315" s="2"/>
      <c r="B315" s="18"/>
      <c r="C315" s="19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2"/>
    </row>
    <row r="316" spans="1:16">
      <c r="A316" s="2"/>
      <c r="B316" s="18"/>
      <c r="C316" s="19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2"/>
    </row>
    <row r="317" spans="1:16">
      <c r="A317" s="2"/>
      <c r="B317" s="18"/>
      <c r="C317" s="19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2"/>
    </row>
    <row r="318" spans="1:16">
      <c r="A318" s="2"/>
      <c r="B318" s="18"/>
      <c r="C318" s="19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2"/>
    </row>
    <row r="319" spans="1:16">
      <c r="A319" s="2"/>
      <c r="B319" s="18"/>
      <c r="C319" s="19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2"/>
    </row>
    <row r="320" spans="1:16">
      <c r="A320" s="2"/>
      <c r="B320" s="18"/>
      <c r="C320" s="19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2"/>
    </row>
    <row r="321" spans="1:16">
      <c r="A321" s="2"/>
      <c r="B321" s="18"/>
      <c r="C321" s="19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2"/>
    </row>
    <row r="322" spans="1:16">
      <c r="A322" s="2"/>
      <c r="B322" s="18"/>
      <c r="C322" s="19"/>
      <c r="D322" s="18"/>
      <c r="E322" s="18"/>
      <c r="F322" s="18"/>
      <c r="G322" s="2"/>
      <c r="H322" s="2"/>
      <c r="I322" s="2"/>
      <c r="J322" s="18"/>
      <c r="K322" s="18"/>
      <c r="L322" s="18"/>
      <c r="M322" s="18"/>
      <c r="N322" s="18"/>
      <c r="O322" s="18"/>
      <c r="P322" s="2"/>
    </row>
    <row r="323" spans="1:16">
      <c r="A323" s="2"/>
      <c r="B323" s="18"/>
      <c r="C323" s="19"/>
      <c r="D323" s="18"/>
      <c r="E323" s="18"/>
      <c r="F323" s="18"/>
      <c r="G323" s="2"/>
      <c r="H323" s="2"/>
      <c r="I323" s="2"/>
      <c r="J323" s="18"/>
      <c r="K323" s="18"/>
      <c r="L323" s="18"/>
      <c r="M323" s="18"/>
      <c r="N323" s="18"/>
      <c r="O323" s="18"/>
      <c r="P323" s="2"/>
    </row>
    <row r="324" spans="1:16" ht="27">
      <c r="A324" s="135" t="s">
        <v>38</v>
      </c>
      <c r="B324" s="135"/>
      <c r="C324" s="135"/>
      <c r="D324" s="135"/>
      <c r="E324" s="135"/>
      <c r="F324" s="135"/>
      <c r="G324" s="135"/>
      <c r="H324" s="135"/>
      <c r="I324" s="135"/>
      <c r="J324" s="135"/>
      <c r="K324" s="135"/>
      <c r="L324" s="135"/>
      <c r="M324" s="135"/>
      <c r="N324" s="135"/>
      <c r="O324" s="135"/>
      <c r="P324" s="135"/>
    </row>
    <row r="325" spans="1:16" ht="27">
      <c r="A325" s="135" t="s">
        <v>0</v>
      </c>
      <c r="B325" s="135"/>
      <c r="C325" s="135"/>
      <c r="D325" s="135"/>
      <c r="E325" s="135"/>
      <c r="F325" s="135"/>
      <c r="G325" s="135"/>
      <c r="H325" s="135"/>
      <c r="I325" s="135"/>
      <c r="J325" s="135"/>
      <c r="K325" s="135"/>
      <c r="L325" s="135"/>
      <c r="M325" s="135"/>
      <c r="N325" s="135"/>
      <c r="O325" s="135"/>
      <c r="P325" s="135"/>
    </row>
    <row r="326" spans="1:16" ht="27">
      <c r="A326" s="135" t="s">
        <v>1</v>
      </c>
      <c r="B326" s="135"/>
      <c r="C326" s="135"/>
      <c r="D326" s="135"/>
      <c r="E326" s="135"/>
      <c r="F326" s="135"/>
      <c r="G326" s="135"/>
      <c r="H326" s="135"/>
      <c r="I326" s="135"/>
      <c r="J326" s="135"/>
      <c r="K326" s="135"/>
      <c r="L326" s="135"/>
      <c r="M326" s="135"/>
      <c r="N326" s="135"/>
      <c r="O326" s="135"/>
      <c r="P326" s="135"/>
    </row>
    <row r="327" spans="1:16">
      <c r="A327" s="3" t="s">
        <v>14</v>
      </c>
      <c r="B327" s="3" t="s">
        <v>2</v>
      </c>
      <c r="C327" s="11" t="s">
        <v>3</v>
      </c>
      <c r="D327" s="136" t="s">
        <v>6</v>
      </c>
      <c r="E327" s="137"/>
      <c r="F327" s="3" t="s">
        <v>7</v>
      </c>
      <c r="G327" s="3" t="s">
        <v>16</v>
      </c>
      <c r="H327" s="3" t="s">
        <v>8</v>
      </c>
      <c r="I327" s="3" t="s">
        <v>10</v>
      </c>
      <c r="J327" s="136" t="s">
        <v>13</v>
      </c>
      <c r="K327" s="138"/>
      <c r="L327" s="3" t="s">
        <v>20</v>
      </c>
      <c r="M327" s="136" t="s">
        <v>17</v>
      </c>
      <c r="N327" s="138"/>
      <c r="O327" s="4" t="s">
        <v>22</v>
      </c>
      <c r="P327" s="4" t="s">
        <v>23</v>
      </c>
    </row>
    <row r="328" spans="1:16">
      <c r="A328" s="5" t="s">
        <v>15</v>
      </c>
      <c r="B328" s="5"/>
      <c r="C328" s="12"/>
      <c r="D328" s="7" t="s">
        <v>4</v>
      </c>
      <c r="E328" s="7" t="s">
        <v>5</v>
      </c>
      <c r="F328" s="5" t="s">
        <v>9</v>
      </c>
      <c r="G328" s="5"/>
      <c r="H328" s="5"/>
      <c r="I328" s="8"/>
      <c r="J328" s="9" t="s">
        <v>11</v>
      </c>
      <c r="K328" s="9" t="s">
        <v>12</v>
      </c>
      <c r="L328" s="5" t="s">
        <v>21</v>
      </c>
      <c r="M328" s="9" t="s">
        <v>18</v>
      </c>
      <c r="N328" s="9" t="s">
        <v>19</v>
      </c>
      <c r="O328" s="6"/>
      <c r="P328" s="6"/>
    </row>
    <row r="329" spans="1:16">
      <c r="A329" s="2"/>
      <c r="B329" s="18"/>
      <c r="C329" s="19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2"/>
    </row>
    <row r="330" spans="1:16">
      <c r="A330" s="2"/>
      <c r="B330" s="18"/>
      <c r="C330" s="19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2"/>
    </row>
    <row r="331" spans="1:16">
      <c r="A331" s="2"/>
      <c r="B331" s="2"/>
      <c r="C331" s="10"/>
      <c r="D331" s="2"/>
      <c r="E331" s="2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2"/>
    </row>
    <row r="332" spans="1:16">
      <c r="A332" s="2"/>
      <c r="B332" s="2"/>
      <c r="C332" s="10"/>
      <c r="D332" s="2"/>
      <c r="E332" s="2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2"/>
    </row>
    <row r="333" spans="1:16">
      <c r="A333" s="2"/>
      <c r="B333" s="2"/>
      <c r="C333" s="10"/>
      <c r="D333" s="2"/>
      <c r="E333" s="2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2"/>
    </row>
    <row r="334" spans="1:16">
      <c r="A334" s="2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>
      <c r="A335" s="2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>
      <c r="A336" s="2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>
      <c r="A337" s="2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>
      <c r="A338" s="2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>
      <c r="A339" s="2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>
      <c r="A340" s="2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>
      <c r="A341" s="2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</sheetData>
  <mergeCells count="114">
    <mergeCell ref="A215:P215"/>
    <mergeCell ref="A234:P234"/>
    <mergeCell ref="A235:P235"/>
    <mergeCell ref="A236:P236"/>
    <mergeCell ref="D237:E237"/>
    <mergeCell ref="J237:K237"/>
    <mergeCell ref="M237:N237"/>
    <mergeCell ref="A216:P216"/>
    <mergeCell ref="A217:P217"/>
    <mergeCell ref="D218:E218"/>
    <mergeCell ref="J218:K218"/>
    <mergeCell ref="M218:N218"/>
    <mergeCell ref="A109:P109"/>
    <mergeCell ref="A110:P110"/>
    <mergeCell ref="A111:P111"/>
    <mergeCell ref="D112:E112"/>
    <mergeCell ref="J112:K112"/>
    <mergeCell ref="M112:N112"/>
    <mergeCell ref="A181:P181"/>
    <mergeCell ref="A182:P182"/>
    <mergeCell ref="A183:P183"/>
    <mergeCell ref="A145:P145"/>
    <mergeCell ref="A146:P146"/>
    <mergeCell ref="A147:P147"/>
    <mergeCell ref="D148:E148"/>
    <mergeCell ref="J148:K148"/>
    <mergeCell ref="M148:N148"/>
    <mergeCell ref="A127:P127"/>
    <mergeCell ref="A128:P128"/>
    <mergeCell ref="A129:P129"/>
    <mergeCell ref="D130:E130"/>
    <mergeCell ref="J130:K130"/>
    <mergeCell ref="M130:N130"/>
    <mergeCell ref="A1:P1"/>
    <mergeCell ref="A2:P2"/>
    <mergeCell ref="A3:P3"/>
    <mergeCell ref="D4:E4"/>
    <mergeCell ref="J4:K4"/>
    <mergeCell ref="M4:N4"/>
    <mergeCell ref="D58:E58"/>
    <mergeCell ref="J58:K58"/>
    <mergeCell ref="M58:N58"/>
    <mergeCell ref="A55:P55"/>
    <mergeCell ref="A56:P56"/>
    <mergeCell ref="A57:P57"/>
    <mergeCell ref="A91:P91"/>
    <mergeCell ref="A92:P92"/>
    <mergeCell ref="A93:P93"/>
    <mergeCell ref="D94:E94"/>
    <mergeCell ref="J94:K94"/>
    <mergeCell ref="M94:N94"/>
    <mergeCell ref="A19:P19"/>
    <mergeCell ref="A20:P20"/>
    <mergeCell ref="A21:P21"/>
    <mergeCell ref="D22:E22"/>
    <mergeCell ref="J22:K22"/>
    <mergeCell ref="M22:N22"/>
    <mergeCell ref="A73:P73"/>
    <mergeCell ref="A74:P74"/>
    <mergeCell ref="A75:P75"/>
    <mergeCell ref="D76:E76"/>
    <mergeCell ref="J76:K76"/>
    <mergeCell ref="M76:N76"/>
    <mergeCell ref="A37:P37"/>
    <mergeCell ref="A38:P38"/>
    <mergeCell ref="A39:P39"/>
    <mergeCell ref="D40:E40"/>
    <mergeCell ref="J40:K40"/>
    <mergeCell ref="M40:N40"/>
    <mergeCell ref="A199:P199"/>
    <mergeCell ref="A200:P200"/>
    <mergeCell ref="A201:P201"/>
    <mergeCell ref="D202:E202"/>
    <mergeCell ref="J202:K202"/>
    <mergeCell ref="M202:N202"/>
    <mergeCell ref="A163:P163"/>
    <mergeCell ref="A164:P164"/>
    <mergeCell ref="A165:P165"/>
    <mergeCell ref="D166:E166"/>
    <mergeCell ref="J166:K166"/>
    <mergeCell ref="M166:N166"/>
    <mergeCell ref="D184:E184"/>
    <mergeCell ref="J184:K184"/>
    <mergeCell ref="M184:N184"/>
    <mergeCell ref="A288:P288"/>
    <mergeCell ref="A289:P289"/>
    <mergeCell ref="A290:P290"/>
    <mergeCell ref="D291:E291"/>
    <mergeCell ref="J291:K291"/>
    <mergeCell ref="M291:N291"/>
    <mergeCell ref="A252:P252"/>
    <mergeCell ref="A253:P253"/>
    <mergeCell ref="A254:P254"/>
    <mergeCell ref="D255:E255"/>
    <mergeCell ref="J255:K255"/>
    <mergeCell ref="M255:N255"/>
    <mergeCell ref="A270:P270"/>
    <mergeCell ref="A271:P271"/>
    <mergeCell ref="A272:P272"/>
    <mergeCell ref="D273:E273"/>
    <mergeCell ref="J273:K273"/>
    <mergeCell ref="M273:N273"/>
    <mergeCell ref="A324:P324"/>
    <mergeCell ref="A325:P325"/>
    <mergeCell ref="A326:P326"/>
    <mergeCell ref="D327:E327"/>
    <mergeCell ref="J327:K327"/>
    <mergeCell ref="M327:N327"/>
    <mergeCell ref="A306:P306"/>
    <mergeCell ref="A307:P307"/>
    <mergeCell ref="A308:P308"/>
    <mergeCell ref="D309:E309"/>
    <mergeCell ref="J309:K309"/>
    <mergeCell ref="M309:N309"/>
  </mergeCells>
  <pageMargins left="0.76388888888888884" right="0.25" top="0.75" bottom="0.75" header="0.3" footer="0.3"/>
  <pageSetup paperSize="9" orientation="landscape" r:id="rId1"/>
  <rowBreaks count="12" manualBreakCount="12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  <brk id="2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P198"/>
  <sheetViews>
    <sheetView view="pageBreakPreview" topLeftCell="A184" zoomScale="80" zoomScaleNormal="80" zoomScaleSheetLayoutView="80" workbookViewId="0">
      <selection sqref="A1:P198"/>
    </sheetView>
  </sheetViews>
  <sheetFormatPr defaultColWidth="8.81640625" defaultRowHeight="23"/>
  <cols>
    <col min="1" max="1" width="5.1796875" style="25" customWidth="1"/>
    <col min="2" max="2" width="19.7265625" style="25" customWidth="1"/>
    <col min="3" max="3" width="17.36328125" style="39" customWidth="1"/>
    <col min="4" max="4" width="5.36328125" style="25" customWidth="1"/>
    <col min="5" max="5" width="5" style="25" customWidth="1"/>
    <col min="6" max="6" width="9.7265625" style="25" customWidth="1"/>
    <col min="7" max="7" width="7.26953125" style="25" customWidth="1"/>
    <col min="8" max="8" width="5.7265625" style="25" customWidth="1"/>
    <col min="9" max="9" width="8.6328125" style="25" customWidth="1"/>
    <col min="10" max="10" width="6.08984375" style="25" customWidth="1"/>
    <col min="11" max="11" width="6.90625" style="25" customWidth="1"/>
    <col min="12" max="12" width="6.81640625" style="25" customWidth="1"/>
    <col min="13" max="13" width="6.90625" style="25" customWidth="1"/>
    <col min="14" max="14" width="5.90625" style="25" customWidth="1"/>
    <col min="15" max="15" width="9.90625" style="25" customWidth="1"/>
    <col min="16" max="16" width="9.08984375" style="25" customWidth="1"/>
    <col min="17" max="16384" width="8.81640625" style="25"/>
  </cols>
  <sheetData>
    <row r="1" spans="1:16" ht="26">
      <c r="A1" s="134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26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5">
        <v>1</v>
      </c>
      <c r="B6" s="35" t="s">
        <v>462</v>
      </c>
      <c r="C6" s="36">
        <v>5340490012181</v>
      </c>
      <c r="D6" s="35">
        <v>87</v>
      </c>
      <c r="E6" s="35">
        <v>6</v>
      </c>
      <c r="F6" s="35" t="s">
        <v>25</v>
      </c>
      <c r="G6" s="35" t="s">
        <v>77</v>
      </c>
      <c r="H6" s="35" t="s">
        <v>27</v>
      </c>
      <c r="I6" s="35" t="s">
        <v>463</v>
      </c>
      <c r="J6" s="35">
        <v>3</v>
      </c>
      <c r="K6" s="35">
        <v>0</v>
      </c>
      <c r="L6" s="35">
        <v>1</v>
      </c>
      <c r="M6" s="35"/>
      <c r="N6" s="35"/>
      <c r="O6" s="35" t="s">
        <v>29</v>
      </c>
      <c r="P6" s="35">
        <v>1</v>
      </c>
    </row>
    <row r="7" spans="1:16">
      <c r="A7" s="35">
        <v>2</v>
      </c>
      <c r="B7" s="35" t="s">
        <v>464</v>
      </c>
      <c r="C7" s="36">
        <v>3450200063805</v>
      </c>
      <c r="D7" s="35">
        <v>23</v>
      </c>
      <c r="E7" s="35">
        <v>6</v>
      </c>
      <c r="F7" s="35" t="s">
        <v>25</v>
      </c>
      <c r="G7" s="35" t="s">
        <v>465</v>
      </c>
      <c r="H7" s="35" t="s">
        <v>27</v>
      </c>
      <c r="I7" s="35" t="s">
        <v>46</v>
      </c>
      <c r="J7" s="35">
        <v>7</v>
      </c>
      <c r="K7" s="35">
        <v>0</v>
      </c>
      <c r="L7" s="35">
        <v>1</v>
      </c>
      <c r="M7" s="35"/>
      <c r="N7" s="35"/>
      <c r="O7" s="35" t="s">
        <v>29</v>
      </c>
      <c r="P7" s="35">
        <f>P6+1</f>
        <v>2</v>
      </c>
    </row>
    <row r="8" spans="1:16">
      <c r="A8" s="35">
        <v>3</v>
      </c>
      <c r="B8" s="35" t="s">
        <v>466</v>
      </c>
      <c r="C8" s="36">
        <v>3340400005440</v>
      </c>
      <c r="D8" s="35">
        <v>89</v>
      </c>
      <c r="E8" s="35">
        <v>6</v>
      </c>
      <c r="F8" s="35" t="s">
        <v>25</v>
      </c>
      <c r="G8" s="35" t="s">
        <v>72</v>
      </c>
      <c r="H8" s="35" t="s">
        <v>31</v>
      </c>
      <c r="I8" s="35" t="s">
        <v>37</v>
      </c>
      <c r="J8" s="35">
        <v>3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8" si="0">P7+1</f>
        <v>3</v>
      </c>
    </row>
    <row r="9" spans="1:16">
      <c r="A9" s="35">
        <v>4</v>
      </c>
      <c r="B9" s="35" t="s">
        <v>518</v>
      </c>
      <c r="C9" s="36">
        <v>3340400005125</v>
      </c>
      <c r="D9" s="35">
        <v>70</v>
      </c>
      <c r="E9" s="35">
        <v>6</v>
      </c>
      <c r="F9" s="35" t="s">
        <v>25</v>
      </c>
      <c r="G9" s="35" t="s">
        <v>123</v>
      </c>
      <c r="H9" s="35" t="s">
        <v>31</v>
      </c>
      <c r="I9" s="35" t="s">
        <v>28</v>
      </c>
      <c r="J9" s="35">
        <v>4</v>
      </c>
      <c r="K9" s="35">
        <v>0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5">
        <v>5</v>
      </c>
      <c r="B10" s="35" t="s">
        <v>1002</v>
      </c>
      <c r="C10" s="36">
        <v>1340400114572</v>
      </c>
      <c r="D10" s="35">
        <v>116</v>
      </c>
      <c r="E10" s="35">
        <v>6</v>
      </c>
      <c r="F10" s="35" t="s">
        <v>25</v>
      </c>
      <c r="G10" s="35" t="s">
        <v>50</v>
      </c>
      <c r="H10" s="35" t="s">
        <v>27</v>
      </c>
      <c r="I10" s="35" t="s">
        <v>37</v>
      </c>
      <c r="J10" s="35">
        <v>2</v>
      </c>
      <c r="K10" s="35">
        <v>0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35">
        <v>6</v>
      </c>
      <c r="B11" s="35" t="s">
        <v>469</v>
      </c>
      <c r="C11" s="36">
        <v>3340400006679</v>
      </c>
      <c r="D11" s="35">
        <v>22</v>
      </c>
      <c r="E11" s="35">
        <v>6</v>
      </c>
      <c r="F11" s="35" t="s">
        <v>25</v>
      </c>
      <c r="G11" s="35" t="s">
        <v>470</v>
      </c>
      <c r="H11" s="35" t="s">
        <v>27</v>
      </c>
      <c r="I11" s="35" t="s">
        <v>471</v>
      </c>
      <c r="J11" s="35">
        <v>4</v>
      </c>
      <c r="K11" s="35">
        <v>0</v>
      </c>
      <c r="L11" s="35">
        <v>1</v>
      </c>
      <c r="M11" s="35"/>
      <c r="N11" s="35"/>
      <c r="O11" s="35" t="s">
        <v>29</v>
      </c>
      <c r="P11" s="35">
        <f t="shared" si="0"/>
        <v>6</v>
      </c>
    </row>
    <row r="12" spans="1:16">
      <c r="A12" s="35"/>
      <c r="B12" s="35"/>
      <c r="C12" s="36"/>
      <c r="D12" s="35"/>
      <c r="E12" s="35"/>
      <c r="F12" s="35" t="s">
        <v>25</v>
      </c>
      <c r="G12" s="35" t="s">
        <v>384</v>
      </c>
      <c r="H12" s="35" t="s">
        <v>31</v>
      </c>
      <c r="I12" s="35" t="s">
        <v>95</v>
      </c>
      <c r="J12" s="35">
        <v>5</v>
      </c>
      <c r="K12" s="35">
        <v>0</v>
      </c>
      <c r="L12" s="35">
        <v>1</v>
      </c>
      <c r="M12" s="35"/>
      <c r="N12" s="35"/>
      <c r="O12" s="35" t="s">
        <v>29</v>
      </c>
      <c r="P12" s="35">
        <f t="shared" si="0"/>
        <v>7</v>
      </c>
    </row>
    <row r="13" spans="1:16">
      <c r="A13" s="35"/>
      <c r="B13" s="35"/>
      <c r="C13" s="36"/>
      <c r="D13" s="35"/>
      <c r="E13" s="35"/>
      <c r="F13" s="35" t="s">
        <v>25</v>
      </c>
      <c r="G13" s="35" t="s">
        <v>472</v>
      </c>
      <c r="H13" s="35" t="s">
        <v>27</v>
      </c>
      <c r="I13" s="35" t="s">
        <v>28</v>
      </c>
      <c r="J13" s="35">
        <v>4</v>
      </c>
      <c r="K13" s="35">
        <v>0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35">
        <v>7</v>
      </c>
      <c r="B14" s="35" t="s">
        <v>1003</v>
      </c>
      <c r="C14" s="36">
        <v>3340400005702</v>
      </c>
      <c r="D14" s="35">
        <v>95</v>
      </c>
      <c r="E14" s="35">
        <v>6</v>
      </c>
      <c r="F14" s="35" t="s">
        <v>25</v>
      </c>
      <c r="G14" s="35" t="s">
        <v>855</v>
      </c>
      <c r="H14" s="35" t="s">
        <v>27</v>
      </c>
      <c r="I14" s="35" t="s">
        <v>46</v>
      </c>
      <c r="J14" s="35">
        <v>2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5"/>
      <c r="B15" s="35"/>
      <c r="C15" s="36"/>
      <c r="D15" s="35"/>
      <c r="E15" s="35"/>
      <c r="F15" s="35" t="s">
        <v>25</v>
      </c>
      <c r="G15" s="35" t="s">
        <v>1004</v>
      </c>
      <c r="H15" s="35" t="s">
        <v>31</v>
      </c>
      <c r="I15" s="35" t="s">
        <v>28</v>
      </c>
      <c r="J15" s="35">
        <v>2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5">
        <v>8</v>
      </c>
      <c r="B16" s="35" t="s">
        <v>503</v>
      </c>
      <c r="C16" s="36">
        <v>3340400008639</v>
      </c>
      <c r="D16" s="35">
        <v>39</v>
      </c>
      <c r="E16" s="35">
        <v>6</v>
      </c>
      <c r="F16" s="35" t="s">
        <v>25</v>
      </c>
      <c r="G16" s="35" t="s">
        <v>1005</v>
      </c>
      <c r="H16" s="35" t="s">
        <v>27</v>
      </c>
      <c r="I16" s="35" t="s">
        <v>37</v>
      </c>
      <c r="J16" s="35">
        <v>2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5">
        <v>9</v>
      </c>
      <c r="B17" s="35" t="s">
        <v>474</v>
      </c>
      <c r="C17" s="36">
        <v>3340400007659</v>
      </c>
      <c r="D17" s="35">
        <v>34</v>
      </c>
      <c r="E17" s="35">
        <v>6</v>
      </c>
      <c r="F17" s="35" t="s">
        <v>25</v>
      </c>
      <c r="G17" s="35" t="s">
        <v>475</v>
      </c>
      <c r="H17" s="35" t="s">
        <v>27</v>
      </c>
      <c r="I17" s="35" t="s">
        <v>28</v>
      </c>
      <c r="J17" s="35">
        <v>7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8" spans="1:16">
      <c r="A18" s="35">
        <v>10</v>
      </c>
      <c r="B18" s="35" t="s">
        <v>476</v>
      </c>
      <c r="C18" s="36">
        <v>3340400008141</v>
      </c>
      <c r="D18" s="35">
        <v>46</v>
      </c>
      <c r="E18" s="35">
        <v>6</v>
      </c>
      <c r="F18" s="35" t="s">
        <v>25</v>
      </c>
      <c r="G18" s="35" t="s">
        <v>477</v>
      </c>
      <c r="H18" s="35" t="s">
        <v>31</v>
      </c>
      <c r="I18" s="35" t="s">
        <v>37</v>
      </c>
      <c r="J18" s="35">
        <v>5</v>
      </c>
      <c r="K18" s="35">
        <v>0</v>
      </c>
      <c r="L18" s="35">
        <v>1</v>
      </c>
      <c r="M18" s="35"/>
      <c r="N18" s="35"/>
      <c r="O18" s="35" t="s">
        <v>29</v>
      </c>
      <c r="P18" s="35">
        <f t="shared" si="0"/>
        <v>13</v>
      </c>
    </row>
    <row r="19" spans="1:16" ht="26">
      <c r="A19" s="134" t="s">
        <v>38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</row>
    <row r="20" spans="1:16" ht="26">
      <c r="A20" s="134" t="s">
        <v>0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</row>
    <row r="21" spans="1:16" ht="26">
      <c r="A21" s="134" t="s">
        <v>1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16">
      <c r="A22" s="26" t="s">
        <v>14</v>
      </c>
      <c r="B22" s="26" t="s">
        <v>2</v>
      </c>
      <c r="C22" s="27" t="s">
        <v>3</v>
      </c>
      <c r="D22" s="126" t="s">
        <v>6</v>
      </c>
      <c r="E22" s="127"/>
      <c r="F22" s="26" t="s">
        <v>7</v>
      </c>
      <c r="G22" s="26" t="s">
        <v>16</v>
      </c>
      <c r="H22" s="26" t="s">
        <v>8</v>
      </c>
      <c r="I22" s="26" t="s">
        <v>10</v>
      </c>
      <c r="J22" s="126" t="s">
        <v>13</v>
      </c>
      <c r="K22" s="128"/>
      <c r="L22" s="26" t="s">
        <v>20</v>
      </c>
      <c r="M22" s="126" t="s">
        <v>17</v>
      </c>
      <c r="N22" s="128"/>
      <c r="O22" s="28" t="s">
        <v>22</v>
      </c>
      <c r="P22" s="28" t="s">
        <v>23</v>
      </c>
    </row>
    <row r="23" spans="1:16">
      <c r="A23" s="29" t="s">
        <v>15</v>
      </c>
      <c r="B23" s="29"/>
      <c r="C23" s="30"/>
      <c r="D23" s="31" t="s">
        <v>4</v>
      </c>
      <c r="E23" s="31" t="s">
        <v>5</v>
      </c>
      <c r="F23" s="29" t="s">
        <v>9</v>
      </c>
      <c r="G23" s="29"/>
      <c r="H23" s="29"/>
      <c r="I23" s="32"/>
      <c r="J23" s="33" t="s">
        <v>11</v>
      </c>
      <c r="K23" s="33" t="s">
        <v>12</v>
      </c>
      <c r="L23" s="29" t="s">
        <v>21</v>
      </c>
      <c r="M23" s="33" t="s">
        <v>18</v>
      </c>
      <c r="N23" s="33" t="s">
        <v>19</v>
      </c>
      <c r="O23" s="34"/>
      <c r="P23" s="34"/>
    </row>
    <row r="24" spans="1:16">
      <c r="A24" s="35">
        <v>11</v>
      </c>
      <c r="B24" s="35" t="s">
        <v>478</v>
      </c>
      <c r="C24" s="36">
        <v>3340400007934</v>
      </c>
      <c r="D24" s="40" t="s">
        <v>479</v>
      </c>
      <c r="E24" s="35">
        <v>6</v>
      </c>
      <c r="F24" s="35" t="s">
        <v>25</v>
      </c>
      <c r="G24" s="35" t="s">
        <v>480</v>
      </c>
      <c r="H24" s="35" t="s">
        <v>27</v>
      </c>
      <c r="I24" s="35" t="s">
        <v>28</v>
      </c>
      <c r="J24" s="35">
        <v>9</v>
      </c>
      <c r="K24" s="35">
        <v>0</v>
      </c>
      <c r="L24" s="35">
        <v>1</v>
      </c>
      <c r="M24" s="35"/>
      <c r="N24" s="35"/>
      <c r="O24" s="35" t="s">
        <v>29</v>
      </c>
      <c r="P24" s="35">
        <v>14</v>
      </c>
    </row>
    <row r="25" spans="1:16">
      <c r="A25" s="35">
        <v>12</v>
      </c>
      <c r="B25" s="35" t="s">
        <v>1330</v>
      </c>
      <c r="C25" s="36">
        <v>3340400008078</v>
      </c>
      <c r="D25" s="35">
        <v>81</v>
      </c>
      <c r="E25" s="35">
        <v>6</v>
      </c>
      <c r="F25" s="35" t="s">
        <v>25</v>
      </c>
      <c r="G25" s="35" t="s">
        <v>667</v>
      </c>
      <c r="H25" s="35" t="s">
        <v>27</v>
      </c>
      <c r="I25" s="35" t="s">
        <v>32</v>
      </c>
      <c r="J25" s="35">
        <v>3</v>
      </c>
      <c r="K25" s="35">
        <v>0</v>
      </c>
      <c r="L25" s="35">
        <v>1</v>
      </c>
      <c r="M25" s="35"/>
      <c r="N25" s="35"/>
      <c r="O25" s="35" t="s">
        <v>29</v>
      </c>
      <c r="P25" s="35">
        <f>P24+1</f>
        <v>15</v>
      </c>
    </row>
    <row r="26" spans="1:16">
      <c r="A26" s="35">
        <v>13</v>
      </c>
      <c r="B26" s="35" t="s">
        <v>481</v>
      </c>
      <c r="C26" s="36">
        <v>3340400005770</v>
      </c>
      <c r="D26" s="35">
        <v>11</v>
      </c>
      <c r="E26" s="35">
        <v>6</v>
      </c>
      <c r="F26" s="35" t="s">
        <v>25</v>
      </c>
      <c r="G26" s="35" t="s">
        <v>43</v>
      </c>
      <c r="H26" s="35" t="s">
        <v>31</v>
      </c>
      <c r="I26" s="35" t="s">
        <v>32</v>
      </c>
      <c r="J26" s="35">
        <v>6</v>
      </c>
      <c r="K26" s="35">
        <v>0</v>
      </c>
      <c r="L26" s="35">
        <v>1</v>
      </c>
      <c r="M26" s="35"/>
      <c r="N26" s="35"/>
      <c r="O26" s="35" t="s">
        <v>29</v>
      </c>
      <c r="P26" s="35">
        <f t="shared" ref="P26:P36" si="1">P25+1</f>
        <v>16</v>
      </c>
    </row>
    <row r="27" spans="1:16">
      <c r="A27" s="35"/>
      <c r="B27" s="35" t="s">
        <v>512</v>
      </c>
      <c r="C27" s="36">
        <v>3340400831441</v>
      </c>
      <c r="D27" s="35">
        <v>28</v>
      </c>
      <c r="E27" s="35">
        <v>6</v>
      </c>
      <c r="F27" s="35" t="s">
        <v>25</v>
      </c>
      <c r="G27" s="35" t="s">
        <v>207</v>
      </c>
      <c r="H27" s="35" t="s">
        <v>27</v>
      </c>
      <c r="I27" s="35" t="s">
        <v>32</v>
      </c>
      <c r="J27" s="35">
        <v>2</v>
      </c>
      <c r="K27" s="35">
        <v>0</v>
      </c>
      <c r="L27" s="35">
        <v>1</v>
      </c>
      <c r="M27" s="35"/>
      <c r="N27" s="35"/>
      <c r="O27" s="35" t="s">
        <v>29</v>
      </c>
      <c r="P27" s="35">
        <f t="shared" si="1"/>
        <v>17</v>
      </c>
    </row>
    <row r="28" spans="1:16">
      <c r="A28" s="35">
        <v>15</v>
      </c>
      <c r="B28" s="35" t="s">
        <v>517</v>
      </c>
      <c r="C28" s="36">
        <v>3340400007748</v>
      </c>
      <c r="D28" s="35">
        <v>36</v>
      </c>
      <c r="E28" s="35">
        <v>6</v>
      </c>
      <c r="F28" s="35" t="s">
        <v>25</v>
      </c>
      <c r="G28" s="35" t="s">
        <v>513</v>
      </c>
      <c r="H28" s="35" t="s">
        <v>27</v>
      </c>
      <c r="I28" s="35" t="s">
        <v>32</v>
      </c>
      <c r="J28" s="35">
        <v>2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si="1"/>
        <v>18</v>
      </c>
    </row>
    <row r="29" spans="1:16">
      <c r="A29" s="35"/>
      <c r="B29" s="35"/>
      <c r="C29" s="36"/>
      <c r="D29" s="35"/>
      <c r="E29" s="35"/>
      <c r="F29" s="35" t="s">
        <v>25</v>
      </c>
      <c r="G29" s="35" t="s">
        <v>1006</v>
      </c>
      <c r="H29" s="35" t="s">
        <v>27</v>
      </c>
      <c r="I29" s="35" t="s">
        <v>32</v>
      </c>
      <c r="J29" s="35">
        <v>2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19</v>
      </c>
    </row>
    <row r="30" spans="1:16">
      <c r="A30" s="35">
        <v>16</v>
      </c>
      <c r="B30" s="35" t="s">
        <v>482</v>
      </c>
      <c r="C30" s="36">
        <v>3340400008728</v>
      </c>
      <c r="D30" s="35">
        <v>60</v>
      </c>
      <c r="E30" s="35">
        <v>6</v>
      </c>
      <c r="F30" s="35" t="s">
        <v>25</v>
      </c>
      <c r="G30" s="35" t="s">
        <v>35</v>
      </c>
      <c r="H30" s="35" t="s">
        <v>27</v>
      </c>
      <c r="I30" s="35" t="s">
        <v>483</v>
      </c>
      <c r="J30" s="35">
        <v>7</v>
      </c>
      <c r="K30" s="35">
        <v>0</v>
      </c>
      <c r="L30" s="35">
        <v>1</v>
      </c>
      <c r="M30" s="35"/>
      <c r="N30" s="35"/>
      <c r="O30" s="35" t="s">
        <v>29</v>
      </c>
      <c r="P30" s="35">
        <f t="shared" si="1"/>
        <v>20</v>
      </c>
    </row>
    <row r="31" spans="1:16">
      <c r="A31" s="35"/>
      <c r="B31" s="35"/>
      <c r="C31" s="36"/>
      <c r="D31" s="35"/>
      <c r="E31" s="35"/>
      <c r="F31" s="35" t="s">
        <v>25</v>
      </c>
      <c r="G31" s="35" t="s">
        <v>484</v>
      </c>
      <c r="H31" s="35" t="s">
        <v>27</v>
      </c>
      <c r="I31" s="35" t="s">
        <v>28</v>
      </c>
      <c r="J31" s="35">
        <v>6</v>
      </c>
      <c r="K31" s="35">
        <v>0</v>
      </c>
      <c r="L31" s="35">
        <v>1</v>
      </c>
      <c r="M31" s="35"/>
      <c r="N31" s="35"/>
      <c r="O31" s="35" t="s">
        <v>29</v>
      </c>
      <c r="P31" s="35">
        <f t="shared" si="1"/>
        <v>21</v>
      </c>
    </row>
    <row r="32" spans="1:16">
      <c r="A32" s="35">
        <v>17</v>
      </c>
      <c r="B32" s="35" t="s">
        <v>485</v>
      </c>
      <c r="C32" s="36">
        <v>3340400008621</v>
      </c>
      <c r="D32" s="35">
        <v>17</v>
      </c>
      <c r="E32" s="35">
        <v>6</v>
      </c>
      <c r="F32" s="35" t="s">
        <v>25</v>
      </c>
      <c r="G32" s="35" t="s">
        <v>486</v>
      </c>
      <c r="H32" s="35" t="s">
        <v>27</v>
      </c>
      <c r="I32" s="35" t="s">
        <v>37</v>
      </c>
      <c r="J32" s="35">
        <v>7</v>
      </c>
      <c r="K32" s="35">
        <v>0</v>
      </c>
      <c r="L32" s="35">
        <v>1</v>
      </c>
      <c r="M32" s="35"/>
      <c r="N32" s="35"/>
      <c r="O32" s="35" t="s">
        <v>29</v>
      </c>
      <c r="P32" s="35">
        <f t="shared" si="1"/>
        <v>22</v>
      </c>
    </row>
    <row r="33" spans="1:16">
      <c r="A33" s="35"/>
      <c r="B33" s="35"/>
      <c r="C33" s="36"/>
      <c r="D33" s="35"/>
      <c r="E33" s="35"/>
      <c r="F33" s="35" t="s">
        <v>55</v>
      </c>
      <c r="G33" s="35" t="s">
        <v>487</v>
      </c>
      <c r="H33" s="35" t="s">
        <v>31</v>
      </c>
      <c r="I33" s="35" t="s">
        <v>28</v>
      </c>
      <c r="J33" s="35">
        <v>7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23</v>
      </c>
    </row>
    <row r="34" spans="1:16">
      <c r="A34" s="35">
        <v>18</v>
      </c>
      <c r="B34" s="35" t="s">
        <v>1331</v>
      </c>
      <c r="C34" s="36">
        <v>3340400007705</v>
      </c>
      <c r="D34" s="35">
        <v>48</v>
      </c>
      <c r="E34" s="35">
        <v>6</v>
      </c>
      <c r="F34" s="35" t="s">
        <v>25</v>
      </c>
      <c r="G34" s="35" t="s">
        <v>28</v>
      </c>
      <c r="H34" s="35" t="s">
        <v>27</v>
      </c>
      <c r="I34" s="35" t="s">
        <v>28</v>
      </c>
      <c r="J34" s="35">
        <v>3</v>
      </c>
      <c r="K34" s="35">
        <v>0</v>
      </c>
      <c r="L34" s="35">
        <v>1</v>
      </c>
      <c r="M34" s="35"/>
      <c r="N34" s="35"/>
      <c r="O34" s="35" t="s">
        <v>29</v>
      </c>
      <c r="P34" s="35">
        <f t="shared" si="1"/>
        <v>24</v>
      </c>
    </row>
    <row r="35" spans="1:16">
      <c r="A35" s="35">
        <v>19</v>
      </c>
      <c r="B35" s="35" t="s">
        <v>1168</v>
      </c>
      <c r="C35" s="36">
        <v>3340400007004</v>
      </c>
      <c r="D35" s="35">
        <v>105</v>
      </c>
      <c r="E35" s="35">
        <v>6</v>
      </c>
      <c r="F35" s="35" t="s">
        <v>25</v>
      </c>
      <c r="G35" s="35" t="s">
        <v>1169</v>
      </c>
      <c r="H35" s="35" t="s">
        <v>27</v>
      </c>
      <c r="I35" s="35" t="s">
        <v>32</v>
      </c>
      <c r="J35" s="35">
        <v>2</v>
      </c>
      <c r="K35" s="35">
        <v>0</v>
      </c>
      <c r="L35" s="35">
        <v>1</v>
      </c>
      <c r="M35" s="35"/>
      <c r="N35" s="35"/>
      <c r="O35" s="35" t="s">
        <v>29</v>
      </c>
      <c r="P35" s="35">
        <f t="shared" si="1"/>
        <v>25</v>
      </c>
    </row>
    <row r="36" spans="1:16">
      <c r="A36" s="35">
        <v>20</v>
      </c>
      <c r="B36" s="35" t="s">
        <v>509</v>
      </c>
      <c r="C36" s="36">
        <v>5340400093888</v>
      </c>
      <c r="D36" s="35">
        <v>88</v>
      </c>
      <c r="E36" s="35">
        <v>6</v>
      </c>
      <c r="F36" s="35" t="s">
        <v>25</v>
      </c>
      <c r="G36" s="35" t="s">
        <v>732</v>
      </c>
      <c r="H36" s="35" t="s">
        <v>31</v>
      </c>
      <c r="I36" s="35" t="s">
        <v>46</v>
      </c>
      <c r="J36" s="35">
        <v>1</v>
      </c>
      <c r="K36" s="35">
        <v>4</v>
      </c>
      <c r="L36" s="35">
        <v>1</v>
      </c>
      <c r="M36" s="35"/>
      <c r="N36" s="35"/>
      <c r="O36" s="35" t="s">
        <v>29</v>
      </c>
      <c r="P36" s="35">
        <f t="shared" si="1"/>
        <v>26</v>
      </c>
    </row>
    <row r="37" spans="1:16" ht="26">
      <c r="A37" s="134" t="s">
        <v>38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</row>
    <row r="38" spans="1:16" ht="26">
      <c r="A38" s="134" t="s">
        <v>0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</row>
    <row r="39" spans="1:16" ht="26">
      <c r="A39" s="134" t="s">
        <v>1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</row>
    <row r="40" spans="1:16">
      <c r="A40" s="26" t="s">
        <v>14</v>
      </c>
      <c r="B40" s="26" t="s">
        <v>2</v>
      </c>
      <c r="C40" s="27" t="s">
        <v>3</v>
      </c>
      <c r="D40" s="126" t="s">
        <v>6</v>
      </c>
      <c r="E40" s="127"/>
      <c r="F40" s="26" t="s">
        <v>7</v>
      </c>
      <c r="G40" s="26" t="s">
        <v>16</v>
      </c>
      <c r="H40" s="26" t="s">
        <v>8</v>
      </c>
      <c r="I40" s="26" t="s">
        <v>10</v>
      </c>
      <c r="J40" s="126" t="s">
        <v>13</v>
      </c>
      <c r="K40" s="128"/>
      <c r="L40" s="26" t="s">
        <v>20</v>
      </c>
      <c r="M40" s="126" t="s">
        <v>17</v>
      </c>
      <c r="N40" s="128"/>
      <c r="O40" s="28" t="s">
        <v>22</v>
      </c>
      <c r="P40" s="28" t="s">
        <v>23</v>
      </c>
    </row>
    <row r="41" spans="1:16">
      <c r="A41" s="29" t="s">
        <v>15</v>
      </c>
      <c r="B41" s="29"/>
      <c r="C41" s="30"/>
      <c r="D41" s="31" t="s">
        <v>4</v>
      </c>
      <c r="E41" s="31" t="s">
        <v>5</v>
      </c>
      <c r="F41" s="29" t="s">
        <v>9</v>
      </c>
      <c r="G41" s="29"/>
      <c r="H41" s="29"/>
      <c r="I41" s="32"/>
      <c r="J41" s="33" t="s">
        <v>11</v>
      </c>
      <c r="K41" s="33" t="s">
        <v>12</v>
      </c>
      <c r="L41" s="29" t="s">
        <v>21</v>
      </c>
      <c r="M41" s="33" t="s">
        <v>18</v>
      </c>
      <c r="N41" s="33" t="s">
        <v>19</v>
      </c>
      <c r="O41" s="34"/>
      <c r="P41" s="34"/>
    </row>
    <row r="42" spans="1:16">
      <c r="A42" s="35">
        <v>21</v>
      </c>
      <c r="B42" s="35" t="s">
        <v>485</v>
      </c>
      <c r="C42" s="36">
        <v>3340400008621</v>
      </c>
      <c r="D42" s="35">
        <v>17</v>
      </c>
      <c r="E42" s="35">
        <v>6</v>
      </c>
      <c r="F42" s="35" t="s">
        <v>55</v>
      </c>
      <c r="G42" s="35" t="s">
        <v>1007</v>
      </c>
      <c r="H42" s="35" t="s">
        <v>31</v>
      </c>
      <c r="I42" s="35" t="s">
        <v>28</v>
      </c>
      <c r="J42" s="35">
        <v>6</v>
      </c>
      <c r="K42" s="35">
        <v>0</v>
      </c>
      <c r="L42" s="35">
        <v>1</v>
      </c>
      <c r="M42" s="35"/>
      <c r="N42" s="35"/>
      <c r="O42" s="35" t="s">
        <v>29</v>
      </c>
      <c r="P42" s="35">
        <v>27</v>
      </c>
    </row>
    <row r="43" spans="1:16">
      <c r="A43" s="35">
        <v>22</v>
      </c>
      <c r="B43" s="35" t="s">
        <v>489</v>
      </c>
      <c r="C43" s="36" t="s">
        <v>90</v>
      </c>
      <c r="D43" s="35">
        <v>133</v>
      </c>
      <c r="E43" s="35">
        <v>6</v>
      </c>
      <c r="F43" s="35" t="s">
        <v>25</v>
      </c>
      <c r="G43" s="35" t="s">
        <v>490</v>
      </c>
      <c r="H43" s="35" t="s">
        <v>27</v>
      </c>
      <c r="I43" s="35" t="s">
        <v>28</v>
      </c>
      <c r="J43" s="35">
        <v>6</v>
      </c>
      <c r="K43" s="35">
        <v>0</v>
      </c>
      <c r="L43" s="35">
        <v>1</v>
      </c>
      <c r="M43" s="35"/>
      <c r="N43" s="35"/>
      <c r="O43" s="35" t="s">
        <v>29</v>
      </c>
      <c r="P43" s="35">
        <f>P42+1</f>
        <v>28</v>
      </c>
    </row>
    <row r="44" spans="1:16">
      <c r="A44" s="35">
        <v>23</v>
      </c>
      <c r="B44" s="35" t="s">
        <v>491</v>
      </c>
      <c r="C44" s="36">
        <v>3340400007446</v>
      </c>
      <c r="D44" s="35">
        <v>32</v>
      </c>
      <c r="E44" s="35">
        <v>6</v>
      </c>
      <c r="F44" s="35" t="s">
        <v>25</v>
      </c>
      <c r="G44" s="35" t="s">
        <v>1008</v>
      </c>
      <c r="H44" s="35" t="s">
        <v>27</v>
      </c>
      <c r="I44" s="35" t="s">
        <v>46</v>
      </c>
      <c r="J44" s="35">
        <v>1</v>
      </c>
      <c r="K44" s="35">
        <v>7</v>
      </c>
      <c r="L44" s="35">
        <v>1</v>
      </c>
      <c r="M44" s="35"/>
      <c r="N44" s="35"/>
      <c r="O44" s="35" t="s">
        <v>29</v>
      </c>
      <c r="P44" s="35">
        <f t="shared" ref="P44:P54" si="2">P43+1</f>
        <v>29</v>
      </c>
    </row>
    <row r="45" spans="1:16">
      <c r="A45" s="35"/>
      <c r="B45" s="35"/>
      <c r="C45" s="35"/>
      <c r="D45" s="35"/>
      <c r="E45" s="35"/>
      <c r="F45" s="35" t="s">
        <v>25</v>
      </c>
      <c r="G45" s="35" t="s">
        <v>1009</v>
      </c>
      <c r="H45" s="35" t="s">
        <v>27</v>
      </c>
      <c r="I45" s="35" t="s">
        <v>37</v>
      </c>
      <c r="J45" s="35">
        <v>1</v>
      </c>
      <c r="K45" s="35">
        <v>7</v>
      </c>
      <c r="L45" s="35">
        <v>1</v>
      </c>
      <c r="M45" s="35"/>
      <c r="N45" s="35"/>
      <c r="O45" s="35" t="s">
        <v>29</v>
      </c>
      <c r="P45" s="35">
        <f t="shared" si="2"/>
        <v>30</v>
      </c>
    </row>
    <row r="46" spans="1:16">
      <c r="A46" s="35">
        <v>24</v>
      </c>
      <c r="B46" s="35" t="s">
        <v>492</v>
      </c>
      <c r="C46" s="36">
        <v>3340400005397</v>
      </c>
      <c r="D46" s="35">
        <v>72</v>
      </c>
      <c r="E46" s="35">
        <v>6</v>
      </c>
      <c r="F46" s="35" t="s">
        <v>25</v>
      </c>
      <c r="G46" s="35" t="s">
        <v>131</v>
      </c>
      <c r="H46" s="35" t="s">
        <v>27</v>
      </c>
      <c r="I46" s="35" t="s">
        <v>28</v>
      </c>
      <c r="J46" s="35">
        <v>9</v>
      </c>
      <c r="K46" s="35">
        <v>0</v>
      </c>
      <c r="L46" s="35">
        <v>1</v>
      </c>
      <c r="M46" s="35"/>
      <c r="N46" s="35"/>
      <c r="O46" s="35" t="s">
        <v>29</v>
      </c>
      <c r="P46" s="35">
        <f t="shared" si="2"/>
        <v>31</v>
      </c>
    </row>
    <row r="47" spans="1:16">
      <c r="A47" s="35">
        <v>25</v>
      </c>
      <c r="B47" s="35" t="s">
        <v>493</v>
      </c>
      <c r="C47" s="36">
        <v>3340400006393</v>
      </c>
      <c r="D47" s="35">
        <v>18</v>
      </c>
      <c r="E47" s="35">
        <v>6</v>
      </c>
      <c r="F47" s="35" t="s">
        <v>25</v>
      </c>
      <c r="G47" s="35" t="s">
        <v>494</v>
      </c>
      <c r="H47" s="35" t="s">
        <v>27</v>
      </c>
      <c r="I47" s="35" t="s">
        <v>28</v>
      </c>
      <c r="J47" s="35">
        <v>8</v>
      </c>
      <c r="K47" s="35">
        <v>0</v>
      </c>
      <c r="L47" s="35">
        <v>1</v>
      </c>
      <c r="M47" s="35"/>
      <c r="N47" s="35"/>
      <c r="O47" s="35" t="s">
        <v>29</v>
      </c>
      <c r="P47" s="35">
        <f t="shared" si="2"/>
        <v>32</v>
      </c>
    </row>
    <row r="48" spans="1:16">
      <c r="A48" s="35">
        <v>26</v>
      </c>
      <c r="B48" s="35" t="s">
        <v>495</v>
      </c>
      <c r="C48" s="36">
        <v>334040000962</v>
      </c>
      <c r="D48" s="35">
        <v>26</v>
      </c>
      <c r="E48" s="35">
        <v>6</v>
      </c>
      <c r="F48" s="35" t="s">
        <v>25</v>
      </c>
      <c r="G48" s="35" t="s">
        <v>496</v>
      </c>
      <c r="H48" s="35" t="s">
        <v>31</v>
      </c>
      <c r="I48" s="35" t="s">
        <v>37</v>
      </c>
      <c r="J48" s="35">
        <v>7</v>
      </c>
      <c r="K48" s="35">
        <v>0</v>
      </c>
      <c r="L48" s="35">
        <v>1</v>
      </c>
      <c r="M48" s="35"/>
      <c r="N48" s="35"/>
      <c r="O48" s="35" t="s">
        <v>29</v>
      </c>
      <c r="P48" s="35">
        <f t="shared" si="2"/>
        <v>33</v>
      </c>
    </row>
    <row r="49" spans="1:16">
      <c r="A49" s="35">
        <v>27</v>
      </c>
      <c r="B49" s="35" t="s">
        <v>497</v>
      </c>
      <c r="C49" s="36">
        <v>3340400007365</v>
      </c>
      <c r="D49" s="35" t="s">
        <v>498</v>
      </c>
      <c r="E49" s="35">
        <v>6</v>
      </c>
      <c r="F49" s="35" t="s">
        <v>25</v>
      </c>
      <c r="G49" s="35" t="s">
        <v>499</v>
      </c>
      <c r="H49" s="35" t="s">
        <v>27</v>
      </c>
      <c r="I49" s="35" t="s">
        <v>28</v>
      </c>
      <c r="J49" s="35">
        <v>4</v>
      </c>
      <c r="K49" s="35">
        <v>0</v>
      </c>
      <c r="L49" s="35">
        <v>1</v>
      </c>
      <c r="M49" s="35"/>
      <c r="N49" s="35"/>
      <c r="O49" s="35" t="s">
        <v>29</v>
      </c>
      <c r="P49" s="35">
        <f t="shared" si="2"/>
        <v>34</v>
      </c>
    </row>
    <row r="50" spans="1:16">
      <c r="A50" s="35">
        <v>28</v>
      </c>
      <c r="B50" s="35" t="s">
        <v>1010</v>
      </c>
      <c r="C50" s="36">
        <v>3340400005108</v>
      </c>
      <c r="D50" s="35">
        <v>43</v>
      </c>
      <c r="E50" s="35">
        <v>6</v>
      </c>
      <c r="F50" s="35" t="s">
        <v>25</v>
      </c>
      <c r="G50" s="35" t="s">
        <v>59</v>
      </c>
      <c r="H50" s="35" t="s">
        <v>31</v>
      </c>
      <c r="I50" s="35" t="s">
        <v>46</v>
      </c>
      <c r="J50" s="35">
        <v>2</v>
      </c>
      <c r="K50" s="35">
        <v>0</v>
      </c>
      <c r="L50" s="35">
        <v>1</v>
      </c>
      <c r="M50" s="35"/>
      <c r="N50" s="35"/>
      <c r="O50" s="35" t="s">
        <v>29</v>
      </c>
      <c r="P50" s="35">
        <f t="shared" si="2"/>
        <v>35</v>
      </c>
    </row>
    <row r="51" spans="1:16">
      <c r="A51" s="35"/>
      <c r="B51" s="35"/>
      <c r="C51" s="36"/>
      <c r="D51" s="35"/>
      <c r="E51" s="35"/>
      <c r="F51" s="35" t="s">
        <v>25</v>
      </c>
      <c r="G51" s="35" t="s">
        <v>32</v>
      </c>
      <c r="H51" s="35" t="s">
        <v>27</v>
      </c>
      <c r="I51" s="35" t="s">
        <v>32</v>
      </c>
      <c r="J51" s="35">
        <v>2</v>
      </c>
      <c r="K51" s="35">
        <v>0</v>
      </c>
      <c r="L51" s="35">
        <v>1</v>
      </c>
      <c r="M51" s="35"/>
      <c r="N51" s="35"/>
      <c r="O51" s="35" t="s">
        <v>29</v>
      </c>
      <c r="P51" s="35">
        <f t="shared" si="2"/>
        <v>36</v>
      </c>
    </row>
    <row r="52" spans="1:16">
      <c r="A52" s="75">
        <v>29</v>
      </c>
      <c r="B52" s="73" t="s">
        <v>500</v>
      </c>
      <c r="C52" s="86">
        <v>3330900438233</v>
      </c>
      <c r="D52" s="38">
        <v>85</v>
      </c>
      <c r="E52" s="38">
        <v>6</v>
      </c>
      <c r="F52" s="73" t="s">
        <v>55</v>
      </c>
      <c r="G52" s="73" t="s">
        <v>77</v>
      </c>
      <c r="H52" s="73" t="s">
        <v>27</v>
      </c>
      <c r="I52" s="74" t="s">
        <v>502</v>
      </c>
      <c r="J52" s="40">
        <v>5</v>
      </c>
      <c r="K52" s="40">
        <v>0</v>
      </c>
      <c r="L52" s="75">
        <v>1</v>
      </c>
      <c r="M52" s="33"/>
      <c r="N52" s="33"/>
      <c r="O52" s="46" t="s">
        <v>29</v>
      </c>
      <c r="P52" s="35">
        <f t="shared" si="2"/>
        <v>37</v>
      </c>
    </row>
    <row r="53" spans="1:16">
      <c r="A53" s="35"/>
      <c r="B53" s="35"/>
      <c r="C53" s="36"/>
      <c r="D53" s="35"/>
      <c r="E53" s="35"/>
      <c r="F53" s="35" t="s">
        <v>55</v>
      </c>
      <c r="G53" s="35" t="s">
        <v>731</v>
      </c>
      <c r="H53" s="35" t="s">
        <v>27</v>
      </c>
      <c r="I53" s="35" t="s">
        <v>502</v>
      </c>
      <c r="J53" s="35">
        <v>5</v>
      </c>
      <c r="K53" s="35">
        <v>0</v>
      </c>
      <c r="L53" s="35">
        <v>1</v>
      </c>
      <c r="M53" s="35"/>
      <c r="N53" s="35"/>
      <c r="O53" s="35" t="s">
        <v>29</v>
      </c>
      <c r="P53" s="35">
        <f t="shared" si="2"/>
        <v>38</v>
      </c>
    </row>
    <row r="54" spans="1:16">
      <c r="A54" s="35"/>
      <c r="B54" s="35"/>
      <c r="C54" s="36"/>
      <c r="D54" s="35"/>
      <c r="E54" s="35"/>
      <c r="F54" s="35" t="s">
        <v>55</v>
      </c>
      <c r="G54" s="35" t="s">
        <v>732</v>
      </c>
      <c r="H54" s="35" t="s">
        <v>31</v>
      </c>
      <c r="I54" s="35" t="s">
        <v>502</v>
      </c>
      <c r="J54" s="35">
        <v>5</v>
      </c>
      <c r="K54" s="35">
        <v>0</v>
      </c>
      <c r="L54" s="35">
        <v>1</v>
      </c>
      <c r="M54" s="35"/>
      <c r="N54" s="35"/>
      <c r="O54" s="35" t="s">
        <v>29</v>
      </c>
      <c r="P54" s="35">
        <f t="shared" si="2"/>
        <v>39</v>
      </c>
    </row>
    <row r="55" spans="1:16" ht="26">
      <c r="A55" s="134" t="s">
        <v>38</v>
      </c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</row>
    <row r="56" spans="1:16" ht="26">
      <c r="A56" s="134" t="s">
        <v>0</v>
      </c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</row>
    <row r="57" spans="1:16" ht="26">
      <c r="A57" s="134" t="s">
        <v>1</v>
      </c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</row>
    <row r="58" spans="1:16">
      <c r="A58" s="26" t="s">
        <v>14</v>
      </c>
      <c r="B58" s="26" t="s">
        <v>2</v>
      </c>
      <c r="C58" s="27" t="s">
        <v>3</v>
      </c>
      <c r="D58" s="126" t="s">
        <v>6</v>
      </c>
      <c r="E58" s="127"/>
      <c r="F58" s="26" t="s">
        <v>7</v>
      </c>
      <c r="G58" s="26" t="s">
        <v>16</v>
      </c>
      <c r="H58" s="26" t="s">
        <v>8</v>
      </c>
      <c r="I58" s="26" t="s">
        <v>10</v>
      </c>
      <c r="J58" s="126" t="s">
        <v>13</v>
      </c>
      <c r="K58" s="128"/>
      <c r="L58" s="26" t="s">
        <v>20</v>
      </c>
      <c r="M58" s="126" t="s">
        <v>17</v>
      </c>
      <c r="N58" s="128"/>
      <c r="O58" s="28" t="s">
        <v>22</v>
      </c>
      <c r="P58" s="28" t="s">
        <v>23</v>
      </c>
    </row>
    <row r="59" spans="1:16">
      <c r="A59" s="29" t="s">
        <v>15</v>
      </c>
      <c r="B59" s="29"/>
      <c r="C59" s="30"/>
      <c r="D59" s="31" t="s">
        <v>4</v>
      </c>
      <c r="E59" s="31" t="s">
        <v>5</v>
      </c>
      <c r="F59" s="29" t="s">
        <v>9</v>
      </c>
      <c r="G59" s="29"/>
      <c r="H59" s="29"/>
      <c r="I59" s="32"/>
      <c r="J59" s="33" t="s">
        <v>11</v>
      </c>
      <c r="K59" s="33" t="s">
        <v>12</v>
      </c>
      <c r="L59" s="29" t="s">
        <v>21</v>
      </c>
      <c r="M59" s="33" t="s">
        <v>18</v>
      </c>
      <c r="N59" s="33" t="s">
        <v>19</v>
      </c>
      <c r="O59" s="34"/>
      <c r="P59" s="34"/>
    </row>
    <row r="60" spans="1:16">
      <c r="A60" s="75">
        <v>30</v>
      </c>
      <c r="B60" s="73" t="s">
        <v>500</v>
      </c>
      <c r="C60" s="86">
        <v>3330900438233</v>
      </c>
      <c r="D60" s="38">
        <v>85</v>
      </c>
      <c r="E60" s="38">
        <v>6</v>
      </c>
      <c r="F60" s="35" t="s">
        <v>55</v>
      </c>
      <c r="G60" s="35" t="s">
        <v>733</v>
      </c>
      <c r="H60" s="35" t="s">
        <v>31</v>
      </c>
      <c r="I60" s="35" t="s">
        <v>502</v>
      </c>
      <c r="J60" s="35">
        <v>5</v>
      </c>
      <c r="K60" s="35">
        <v>0</v>
      </c>
      <c r="L60" s="35">
        <v>1</v>
      </c>
      <c r="M60" s="35"/>
      <c r="N60" s="35"/>
      <c r="O60" s="35" t="s">
        <v>29</v>
      </c>
      <c r="P60" s="35">
        <v>40</v>
      </c>
    </row>
    <row r="61" spans="1:16">
      <c r="A61" s="35"/>
      <c r="B61" s="35"/>
      <c r="C61" s="35"/>
      <c r="D61" s="35"/>
      <c r="E61" s="35"/>
      <c r="F61" s="35" t="s">
        <v>55</v>
      </c>
      <c r="G61" s="35" t="s">
        <v>734</v>
      </c>
      <c r="H61" s="35" t="s">
        <v>31</v>
      </c>
      <c r="I61" s="35" t="s">
        <v>502</v>
      </c>
      <c r="J61" s="35">
        <v>5</v>
      </c>
      <c r="K61" s="35">
        <v>0</v>
      </c>
      <c r="L61" s="35">
        <v>1</v>
      </c>
      <c r="M61" s="35"/>
      <c r="N61" s="35"/>
      <c r="O61" s="35" t="s">
        <v>29</v>
      </c>
      <c r="P61" s="35">
        <f>P60+1</f>
        <v>41</v>
      </c>
    </row>
    <row r="62" spans="1:16">
      <c r="A62" s="35"/>
      <c r="B62" s="35"/>
      <c r="C62" s="36"/>
      <c r="D62" s="35"/>
      <c r="E62" s="35"/>
      <c r="F62" s="35" t="s">
        <v>25</v>
      </c>
      <c r="G62" s="35" t="s">
        <v>501</v>
      </c>
      <c r="H62" s="35" t="s">
        <v>27</v>
      </c>
      <c r="I62" s="35" t="s">
        <v>28</v>
      </c>
      <c r="J62" s="35">
        <v>6</v>
      </c>
      <c r="K62" s="35">
        <v>0</v>
      </c>
      <c r="L62" s="35">
        <v>1</v>
      </c>
      <c r="M62" s="35"/>
      <c r="N62" s="35"/>
      <c r="O62" s="35" t="s">
        <v>29</v>
      </c>
      <c r="P62" s="35">
        <f t="shared" ref="P62:P72" si="3">P61+1</f>
        <v>42</v>
      </c>
    </row>
    <row r="63" spans="1:16">
      <c r="A63" s="35">
        <v>31</v>
      </c>
      <c r="B63" s="35" t="s">
        <v>503</v>
      </c>
      <c r="C63" s="36">
        <v>3404800008001</v>
      </c>
      <c r="D63" s="35">
        <v>39</v>
      </c>
      <c r="E63" s="35">
        <v>6</v>
      </c>
      <c r="F63" s="35" t="s">
        <v>25</v>
      </c>
      <c r="G63" s="35" t="s">
        <v>59</v>
      </c>
      <c r="H63" s="35" t="s">
        <v>31</v>
      </c>
      <c r="I63" s="35" t="s">
        <v>28</v>
      </c>
      <c r="J63" s="35">
        <v>4</v>
      </c>
      <c r="K63" s="35">
        <v>0</v>
      </c>
      <c r="L63" s="35">
        <v>1</v>
      </c>
      <c r="M63" s="35"/>
      <c r="N63" s="35"/>
      <c r="O63" s="35" t="s">
        <v>29</v>
      </c>
      <c r="P63" s="35">
        <f t="shared" si="3"/>
        <v>43</v>
      </c>
    </row>
    <row r="64" spans="1:16">
      <c r="A64" s="35">
        <v>32</v>
      </c>
      <c r="B64" s="35" t="s">
        <v>504</v>
      </c>
      <c r="C64" s="36">
        <v>3340400000370</v>
      </c>
      <c r="D64" s="35">
        <v>53</v>
      </c>
      <c r="E64" s="35">
        <v>6</v>
      </c>
      <c r="F64" s="35" t="s">
        <v>25</v>
      </c>
      <c r="G64" s="35" t="s">
        <v>505</v>
      </c>
      <c r="H64" s="35" t="s">
        <v>27</v>
      </c>
      <c r="I64" s="35" t="s">
        <v>32</v>
      </c>
      <c r="J64" s="35">
        <v>7</v>
      </c>
      <c r="K64" s="35">
        <v>0</v>
      </c>
      <c r="L64" s="35">
        <v>1</v>
      </c>
      <c r="M64" s="35"/>
      <c r="N64" s="35"/>
      <c r="O64" s="35" t="s">
        <v>29</v>
      </c>
      <c r="P64" s="35">
        <f t="shared" si="3"/>
        <v>44</v>
      </c>
    </row>
    <row r="65" spans="1:16">
      <c r="A65" s="35">
        <v>33</v>
      </c>
      <c r="B65" s="35" t="s">
        <v>506</v>
      </c>
      <c r="C65" s="36">
        <v>3340400008329</v>
      </c>
      <c r="D65" s="35">
        <v>99</v>
      </c>
      <c r="E65" s="35">
        <v>6</v>
      </c>
      <c r="F65" s="35" t="s">
        <v>25</v>
      </c>
      <c r="G65" s="35" t="s">
        <v>198</v>
      </c>
      <c r="H65" s="35" t="s">
        <v>27</v>
      </c>
      <c r="I65" s="35" t="s">
        <v>46</v>
      </c>
      <c r="J65" s="35">
        <v>11</v>
      </c>
      <c r="K65" s="35">
        <v>0</v>
      </c>
      <c r="L65" s="35">
        <v>1</v>
      </c>
      <c r="M65" s="35"/>
      <c r="N65" s="35"/>
      <c r="O65" s="35" t="s">
        <v>29</v>
      </c>
      <c r="P65" s="35">
        <f t="shared" si="3"/>
        <v>45</v>
      </c>
    </row>
    <row r="66" spans="1:16">
      <c r="A66" s="35"/>
      <c r="B66" s="35"/>
      <c r="C66" s="36"/>
      <c r="D66" s="35"/>
      <c r="E66" s="35"/>
      <c r="F66" s="35" t="s">
        <v>25</v>
      </c>
      <c r="G66" s="35" t="s">
        <v>63</v>
      </c>
      <c r="H66" s="35" t="s">
        <v>27</v>
      </c>
      <c r="I66" s="35" t="s">
        <v>203</v>
      </c>
      <c r="J66" s="35">
        <v>9</v>
      </c>
      <c r="K66" s="35">
        <v>0</v>
      </c>
      <c r="L66" s="35">
        <v>1</v>
      </c>
      <c r="M66" s="35"/>
      <c r="N66" s="35"/>
      <c r="O66" s="35" t="s">
        <v>29</v>
      </c>
      <c r="P66" s="35">
        <f t="shared" si="3"/>
        <v>46</v>
      </c>
    </row>
    <row r="67" spans="1:16">
      <c r="A67" s="35">
        <v>34</v>
      </c>
      <c r="B67" s="35" t="s">
        <v>1332</v>
      </c>
      <c r="C67" s="36">
        <v>1341400162870</v>
      </c>
      <c r="D67" s="35">
        <v>94</v>
      </c>
      <c r="E67" s="35">
        <v>6</v>
      </c>
      <c r="F67" s="35" t="s">
        <v>25</v>
      </c>
      <c r="G67" s="35" t="s">
        <v>1333</v>
      </c>
      <c r="H67" s="35" t="s">
        <v>27</v>
      </c>
      <c r="I67" s="35" t="s">
        <v>37</v>
      </c>
      <c r="J67" s="35">
        <v>2</v>
      </c>
      <c r="K67" s="35">
        <v>0</v>
      </c>
      <c r="L67" s="35">
        <v>1</v>
      </c>
      <c r="M67" s="35"/>
      <c r="N67" s="35"/>
      <c r="O67" s="35" t="s">
        <v>29</v>
      </c>
      <c r="P67" s="35">
        <f t="shared" si="3"/>
        <v>47</v>
      </c>
    </row>
    <row r="68" spans="1:16">
      <c r="A68" s="35">
        <v>35</v>
      </c>
      <c r="B68" s="35" t="s">
        <v>507</v>
      </c>
      <c r="C68" s="36">
        <v>3340400007039</v>
      </c>
      <c r="D68" s="35">
        <v>27</v>
      </c>
      <c r="E68" s="35">
        <v>6</v>
      </c>
      <c r="F68" s="35" t="s">
        <v>25</v>
      </c>
      <c r="G68" s="35" t="s">
        <v>443</v>
      </c>
      <c r="H68" s="35" t="s">
        <v>31</v>
      </c>
      <c r="I68" s="35" t="s">
        <v>32</v>
      </c>
      <c r="J68" s="35">
        <v>4</v>
      </c>
      <c r="K68" s="35">
        <v>0</v>
      </c>
      <c r="L68" s="35">
        <v>1</v>
      </c>
      <c r="M68" s="35"/>
      <c r="N68" s="35"/>
      <c r="O68" s="35" t="s">
        <v>29</v>
      </c>
      <c r="P68" s="35">
        <f t="shared" si="3"/>
        <v>48</v>
      </c>
    </row>
    <row r="69" spans="1:16">
      <c r="A69" s="35">
        <v>36</v>
      </c>
      <c r="B69" s="35" t="s">
        <v>508</v>
      </c>
      <c r="C69" s="36">
        <v>1340400154400</v>
      </c>
      <c r="D69" s="35">
        <v>23</v>
      </c>
      <c r="E69" s="35">
        <v>6</v>
      </c>
      <c r="F69" s="35" t="s">
        <v>25</v>
      </c>
      <c r="G69" s="35" t="s">
        <v>46</v>
      </c>
      <c r="H69" s="35" t="s">
        <v>27</v>
      </c>
      <c r="I69" s="35" t="s">
        <v>37</v>
      </c>
      <c r="J69" s="35">
        <v>6</v>
      </c>
      <c r="K69" s="35">
        <v>0</v>
      </c>
      <c r="L69" s="35">
        <v>1</v>
      </c>
      <c r="M69" s="35"/>
      <c r="N69" s="35"/>
      <c r="O69" s="35" t="s">
        <v>29</v>
      </c>
      <c r="P69" s="35">
        <f t="shared" si="3"/>
        <v>49</v>
      </c>
    </row>
    <row r="70" spans="1:16">
      <c r="A70" s="40">
        <v>37</v>
      </c>
      <c r="B70" s="38" t="s">
        <v>509</v>
      </c>
      <c r="C70" s="43">
        <v>5340400093888</v>
      </c>
      <c r="D70" s="40">
        <v>88</v>
      </c>
      <c r="E70" s="40">
        <v>6</v>
      </c>
      <c r="F70" s="38" t="s">
        <v>25</v>
      </c>
      <c r="G70" s="38" t="s">
        <v>511</v>
      </c>
      <c r="H70" s="38" t="s">
        <v>31</v>
      </c>
      <c r="I70" s="38" t="s">
        <v>28</v>
      </c>
      <c r="J70" s="40">
        <v>6</v>
      </c>
      <c r="K70" s="40">
        <v>0</v>
      </c>
      <c r="L70" s="40">
        <v>1</v>
      </c>
      <c r="M70" s="37"/>
      <c r="N70" s="37"/>
      <c r="O70" s="35" t="s">
        <v>29</v>
      </c>
      <c r="P70" s="35">
        <f t="shared" si="3"/>
        <v>50</v>
      </c>
    </row>
    <row r="71" spans="1:16">
      <c r="A71" s="35">
        <v>38</v>
      </c>
      <c r="B71" s="35" t="s">
        <v>485</v>
      </c>
      <c r="C71" s="36">
        <v>3340400008621</v>
      </c>
      <c r="D71" s="35">
        <v>17</v>
      </c>
      <c r="E71" s="35">
        <v>6</v>
      </c>
      <c r="F71" s="35" t="s">
        <v>55</v>
      </c>
      <c r="G71" s="35" t="s">
        <v>1018</v>
      </c>
      <c r="H71" s="35" t="s">
        <v>31</v>
      </c>
      <c r="I71" s="35" t="s">
        <v>44</v>
      </c>
      <c r="J71" s="35">
        <v>2</v>
      </c>
      <c r="K71" s="35">
        <v>0</v>
      </c>
      <c r="L71" s="35">
        <v>1</v>
      </c>
      <c r="M71" s="35"/>
      <c r="N71" s="35"/>
      <c r="O71" s="35" t="s">
        <v>29</v>
      </c>
      <c r="P71" s="35">
        <f t="shared" si="3"/>
        <v>51</v>
      </c>
    </row>
    <row r="72" spans="1:16">
      <c r="A72" s="35"/>
      <c r="B72" s="35"/>
      <c r="C72" s="36"/>
      <c r="D72" s="35"/>
      <c r="E72" s="35"/>
      <c r="F72" s="35" t="s">
        <v>55</v>
      </c>
      <c r="G72" s="35" t="s">
        <v>1019</v>
      </c>
      <c r="H72" s="35" t="s">
        <v>31</v>
      </c>
      <c r="I72" s="35" t="s">
        <v>44</v>
      </c>
      <c r="J72" s="35">
        <v>2</v>
      </c>
      <c r="K72" s="35">
        <v>0</v>
      </c>
      <c r="L72" s="35">
        <v>1</v>
      </c>
      <c r="M72" s="35"/>
      <c r="N72" s="35"/>
      <c r="O72" s="35" t="s">
        <v>29</v>
      </c>
      <c r="P72" s="35">
        <f t="shared" si="3"/>
        <v>52</v>
      </c>
    </row>
    <row r="73" spans="1:16" ht="26">
      <c r="A73" s="134" t="s">
        <v>38</v>
      </c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</row>
    <row r="74" spans="1:16" ht="26">
      <c r="A74" s="134" t="s">
        <v>0</v>
      </c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</row>
    <row r="75" spans="1:16" ht="26">
      <c r="A75" s="134" t="s">
        <v>1</v>
      </c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</row>
    <row r="76" spans="1:16">
      <c r="A76" s="26" t="s">
        <v>14</v>
      </c>
      <c r="B76" s="26" t="s">
        <v>2</v>
      </c>
      <c r="C76" s="27" t="s">
        <v>3</v>
      </c>
      <c r="D76" s="126" t="s">
        <v>6</v>
      </c>
      <c r="E76" s="127"/>
      <c r="F76" s="26" t="s">
        <v>7</v>
      </c>
      <c r="G76" s="26" t="s">
        <v>16</v>
      </c>
      <c r="H76" s="26" t="s">
        <v>8</v>
      </c>
      <c r="I76" s="26" t="s">
        <v>10</v>
      </c>
      <c r="J76" s="126" t="s">
        <v>13</v>
      </c>
      <c r="K76" s="128"/>
      <c r="L76" s="26" t="s">
        <v>20</v>
      </c>
      <c r="M76" s="126" t="s">
        <v>17</v>
      </c>
      <c r="N76" s="128"/>
      <c r="O76" s="28" t="s">
        <v>22</v>
      </c>
      <c r="P76" s="28" t="s">
        <v>23</v>
      </c>
    </row>
    <row r="77" spans="1:16">
      <c r="A77" s="29" t="s">
        <v>15</v>
      </c>
      <c r="B77" s="29"/>
      <c r="C77" s="30"/>
      <c r="D77" s="31" t="s">
        <v>4</v>
      </c>
      <c r="E77" s="31" t="s">
        <v>5</v>
      </c>
      <c r="F77" s="29" t="s">
        <v>9</v>
      </c>
      <c r="G77" s="29"/>
      <c r="H77" s="29"/>
      <c r="I77" s="32"/>
      <c r="J77" s="33" t="s">
        <v>11</v>
      </c>
      <c r="K77" s="33" t="s">
        <v>12</v>
      </c>
      <c r="L77" s="29" t="s">
        <v>21</v>
      </c>
      <c r="M77" s="33" t="s">
        <v>18</v>
      </c>
      <c r="N77" s="33" t="s">
        <v>19</v>
      </c>
      <c r="O77" s="34"/>
      <c r="P77" s="34"/>
    </row>
    <row r="78" spans="1:16">
      <c r="A78" s="35">
        <v>39</v>
      </c>
      <c r="B78" s="35" t="s">
        <v>521</v>
      </c>
      <c r="C78" s="36">
        <v>3340400006628</v>
      </c>
      <c r="D78" s="35">
        <v>21</v>
      </c>
      <c r="E78" s="35">
        <v>6</v>
      </c>
      <c r="F78" s="35" t="s">
        <v>25</v>
      </c>
      <c r="G78" s="35" t="s">
        <v>205</v>
      </c>
      <c r="H78" s="35" t="s">
        <v>27</v>
      </c>
      <c r="I78" s="35" t="s">
        <v>116</v>
      </c>
      <c r="J78" s="35">
        <v>1</v>
      </c>
      <c r="K78" s="35">
        <v>4</v>
      </c>
      <c r="L78" s="35">
        <v>1</v>
      </c>
      <c r="M78" s="35"/>
      <c r="N78" s="35"/>
      <c r="O78" s="35" t="s">
        <v>29</v>
      </c>
      <c r="P78" s="35">
        <v>53</v>
      </c>
    </row>
    <row r="79" spans="1:16">
      <c r="A79" s="35">
        <v>40</v>
      </c>
      <c r="B79" s="35" t="s">
        <v>514</v>
      </c>
      <c r="C79" s="36">
        <v>1340400216693</v>
      </c>
      <c r="D79" s="40" t="s">
        <v>515</v>
      </c>
      <c r="E79" s="35">
        <v>6</v>
      </c>
      <c r="F79" s="35" t="s">
        <v>25</v>
      </c>
      <c r="G79" s="35" t="s">
        <v>516</v>
      </c>
      <c r="H79" s="35" t="s">
        <v>27</v>
      </c>
      <c r="I79" s="35" t="s">
        <v>225</v>
      </c>
      <c r="J79" s="35">
        <v>3</v>
      </c>
      <c r="K79" s="35">
        <v>0</v>
      </c>
      <c r="L79" s="35">
        <v>1</v>
      </c>
      <c r="M79" s="35"/>
      <c r="N79" s="35"/>
      <c r="O79" s="35" t="s">
        <v>29</v>
      </c>
      <c r="P79" s="35">
        <f>P78+1</f>
        <v>54</v>
      </c>
    </row>
    <row r="80" spans="1:16">
      <c r="A80" s="35">
        <v>41</v>
      </c>
      <c r="B80" s="35" t="s">
        <v>1334</v>
      </c>
      <c r="C80" s="36">
        <v>3340400007659</v>
      </c>
      <c r="D80" s="35">
        <v>34</v>
      </c>
      <c r="E80" s="35">
        <v>6</v>
      </c>
      <c r="F80" s="35" t="s">
        <v>25</v>
      </c>
      <c r="G80" s="35" t="s">
        <v>1335</v>
      </c>
      <c r="H80" s="35" t="s">
        <v>27</v>
      </c>
      <c r="I80" s="35" t="s">
        <v>28</v>
      </c>
      <c r="J80" s="35">
        <v>2</v>
      </c>
      <c r="K80" s="35">
        <v>0</v>
      </c>
      <c r="L80" s="35">
        <v>1</v>
      </c>
      <c r="M80" s="35"/>
      <c r="N80" s="35"/>
      <c r="O80" s="35" t="s">
        <v>29</v>
      </c>
      <c r="P80" s="35">
        <f t="shared" ref="P80:P90" si="4">P79+1</f>
        <v>55</v>
      </c>
    </row>
    <row r="81" spans="1:16">
      <c r="A81" s="35">
        <v>42</v>
      </c>
      <c r="B81" s="35" t="s">
        <v>518</v>
      </c>
      <c r="C81" s="36">
        <v>3340400005125</v>
      </c>
      <c r="D81" s="35">
        <v>70</v>
      </c>
      <c r="E81" s="35">
        <v>6</v>
      </c>
      <c r="F81" s="35" t="s">
        <v>25</v>
      </c>
      <c r="G81" s="35" t="s">
        <v>519</v>
      </c>
      <c r="H81" s="35" t="s">
        <v>31</v>
      </c>
      <c r="I81" s="35" t="s">
        <v>37</v>
      </c>
      <c r="J81" s="35">
        <v>3</v>
      </c>
      <c r="K81" s="35">
        <v>0</v>
      </c>
      <c r="L81" s="35">
        <v>1</v>
      </c>
      <c r="M81" s="35"/>
      <c r="N81" s="35"/>
      <c r="O81" s="35" t="s">
        <v>29</v>
      </c>
      <c r="P81" s="35">
        <f t="shared" si="4"/>
        <v>56</v>
      </c>
    </row>
    <row r="82" spans="1:16">
      <c r="A82" s="35"/>
      <c r="B82" s="35"/>
      <c r="C82" s="36"/>
      <c r="D82" s="35"/>
      <c r="E82" s="35"/>
      <c r="F82" s="35" t="s">
        <v>25</v>
      </c>
      <c r="G82" s="35" t="s">
        <v>368</v>
      </c>
      <c r="H82" s="35" t="s">
        <v>27</v>
      </c>
      <c r="I82" s="35" t="s">
        <v>57</v>
      </c>
      <c r="J82" s="35">
        <v>3</v>
      </c>
      <c r="K82" s="35">
        <v>0</v>
      </c>
      <c r="L82" s="35">
        <v>1</v>
      </c>
      <c r="M82" s="35"/>
      <c r="N82" s="35"/>
      <c r="O82" s="35" t="s">
        <v>29</v>
      </c>
      <c r="P82" s="35">
        <f t="shared" si="4"/>
        <v>57</v>
      </c>
    </row>
    <row r="83" spans="1:16">
      <c r="A83" s="35"/>
      <c r="B83" s="35"/>
      <c r="C83" s="36"/>
      <c r="D83" s="35"/>
      <c r="E83" s="35"/>
      <c r="F83" s="35" t="s">
        <v>25</v>
      </c>
      <c r="G83" s="35" t="s">
        <v>520</v>
      </c>
      <c r="H83" s="35" t="s">
        <v>27</v>
      </c>
      <c r="I83" s="35" t="s">
        <v>37</v>
      </c>
      <c r="J83" s="35">
        <v>3</v>
      </c>
      <c r="K83" s="35">
        <v>0</v>
      </c>
      <c r="L83" s="35">
        <v>1</v>
      </c>
      <c r="M83" s="35"/>
      <c r="N83" s="35"/>
      <c r="O83" s="35" t="s">
        <v>29</v>
      </c>
      <c r="P83" s="35">
        <f t="shared" si="4"/>
        <v>58</v>
      </c>
    </row>
    <row r="84" spans="1:16">
      <c r="A84" s="35">
        <v>43</v>
      </c>
      <c r="B84" s="35" t="s">
        <v>521</v>
      </c>
      <c r="C84" s="36">
        <v>3340400006628</v>
      </c>
      <c r="D84" s="35">
        <v>21</v>
      </c>
      <c r="E84" s="35">
        <v>6</v>
      </c>
      <c r="F84" s="35" t="s">
        <v>25</v>
      </c>
      <c r="G84" s="35" t="s">
        <v>522</v>
      </c>
      <c r="H84" s="35" t="s">
        <v>27</v>
      </c>
      <c r="I84" s="35" t="s">
        <v>37</v>
      </c>
      <c r="J84" s="35">
        <v>3</v>
      </c>
      <c r="K84" s="35">
        <v>0</v>
      </c>
      <c r="L84" s="35">
        <v>1</v>
      </c>
      <c r="M84" s="35"/>
      <c r="N84" s="35"/>
      <c r="O84" s="35" t="s">
        <v>29</v>
      </c>
      <c r="P84" s="35">
        <f t="shared" si="4"/>
        <v>59</v>
      </c>
    </row>
    <row r="85" spans="1:16">
      <c r="A85" s="35"/>
      <c r="B85" s="35"/>
      <c r="C85" s="36"/>
      <c r="D85" s="35"/>
      <c r="E85" s="35"/>
      <c r="F85" s="35" t="s">
        <v>25</v>
      </c>
      <c r="G85" s="35" t="s">
        <v>523</v>
      </c>
      <c r="H85" s="35" t="s">
        <v>27</v>
      </c>
      <c r="I85" s="35" t="s">
        <v>116</v>
      </c>
      <c r="J85" s="35">
        <v>3</v>
      </c>
      <c r="K85" s="35">
        <v>0</v>
      </c>
      <c r="L85" s="35">
        <v>1</v>
      </c>
      <c r="M85" s="35"/>
      <c r="N85" s="35"/>
      <c r="O85" s="35" t="s">
        <v>29</v>
      </c>
      <c r="P85" s="35">
        <f t="shared" si="4"/>
        <v>60</v>
      </c>
    </row>
    <row r="86" spans="1:16">
      <c r="A86" s="35">
        <v>44</v>
      </c>
      <c r="B86" s="35" t="s">
        <v>524</v>
      </c>
      <c r="C86" s="36">
        <v>3340400005427</v>
      </c>
      <c r="D86" s="35">
        <v>4</v>
      </c>
      <c r="E86" s="35">
        <v>6</v>
      </c>
      <c r="F86" s="35" t="s">
        <v>25</v>
      </c>
      <c r="G86" s="35" t="s">
        <v>60</v>
      </c>
      <c r="H86" s="35" t="s">
        <v>27</v>
      </c>
      <c r="I86" s="35" t="s">
        <v>37</v>
      </c>
      <c r="J86" s="35">
        <v>3</v>
      </c>
      <c r="K86" s="35">
        <v>0</v>
      </c>
      <c r="L86" s="35">
        <v>1</v>
      </c>
      <c r="M86" s="35"/>
      <c r="N86" s="35"/>
      <c r="O86" s="35" t="s">
        <v>29</v>
      </c>
      <c r="P86" s="35">
        <f t="shared" si="4"/>
        <v>61</v>
      </c>
    </row>
    <row r="87" spans="1:16">
      <c r="A87" s="35">
        <v>45</v>
      </c>
      <c r="B87" s="35" t="s">
        <v>918</v>
      </c>
      <c r="C87" s="36">
        <v>3340400005108</v>
      </c>
      <c r="D87" s="35">
        <v>43</v>
      </c>
      <c r="E87" s="35">
        <v>6</v>
      </c>
      <c r="F87" s="35" t="s">
        <v>25</v>
      </c>
      <c r="G87" s="35" t="s">
        <v>919</v>
      </c>
      <c r="H87" s="35" t="s">
        <v>27</v>
      </c>
      <c r="I87" s="35" t="s">
        <v>28</v>
      </c>
      <c r="J87" s="35">
        <v>5</v>
      </c>
      <c r="K87" s="35">
        <v>0</v>
      </c>
      <c r="L87" s="35">
        <v>1</v>
      </c>
      <c r="M87" s="35"/>
      <c r="N87" s="35"/>
      <c r="O87" s="35" t="s">
        <v>29</v>
      </c>
      <c r="P87" s="35">
        <f t="shared" si="4"/>
        <v>62</v>
      </c>
    </row>
    <row r="88" spans="1:16">
      <c r="A88" s="35">
        <v>46</v>
      </c>
      <c r="B88" s="35" t="s">
        <v>526</v>
      </c>
      <c r="C88" s="36">
        <v>334040008230</v>
      </c>
      <c r="D88" s="35">
        <v>49</v>
      </c>
      <c r="E88" s="35">
        <v>6</v>
      </c>
      <c r="F88" s="35" t="s">
        <v>25</v>
      </c>
      <c r="G88" s="35" t="s">
        <v>443</v>
      </c>
      <c r="H88" s="35" t="s">
        <v>31</v>
      </c>
      <c r="I88" s="35" t="s">
        <v>37</v>
      </c>
      <c r="J88" s="35">
        <v>5</v>
      </c>
      <c r="K88" s="35">
        <v>0</v>
      </c>
      <c r="L88" s="35">
        <v>1</v>
      </c>
      <c r="M88" s="35"/>
      <c r="N88" s="35"/>
      <c r="O88" s="35" t="s">
        <v>29</v>
      </c>
      <c r="P88" s="35">
        <f t="shared" si="4"/>
        <v>63</v>
      </c>
    </row>
    <row r="89" spans="1:16">
      <c r="A89" s="40">
        <v>47</v>
      </c>
      <c r="B89" s="38" t="s">
        <v>735</v>
      </c>
      <c r="C89" s="43">
        <v>334040004871</v>
      </c>
      <c r="D89" s="40">
        <v>79</v>
      </c>
      <c r="E89" s="40">
        <v>6</v>
      </c>
      <c r="F89" s="38" t="s">
        <v>55</v>
      </c>
      <c r="G89" s="38" t="s">
        <v>527</v>
      </c>
      <c r="H89" s="38" t="s">
        <v>31</v>
      </c>
      <c r="I89" s="38" t="s">
        <v>37</v>
      </c>
      <c r="J89" s="40">
        <v>5</v>
      </c>
      <c r="K89" s="40">
        <v>0</v>
      </c>
      <c r="L89" s="40">
        <v>1</v>
      </c>
      <c r="M89" s="33"/>
      <c r="N89" s="33"/>
      <c r="O89" s="35" t="s">
        <v>29</v>
      </c>
      <c r="P89" s="35">
        <f t="shared" si="4"/>
        <v>64</v>
      </c>
    </row>
    <row r="90" spans="1:16">
      <c r="A90" s="37"/>
      <c r="B90" s="37"/>
      <c r="C90" s="36"/>
      <c r="D90" s="35"/>
      <c r="E90" s="35"/>
      <c r="F90" s="38" t="s">
        <v>55</v>
      </c>
      <c r="G90" s="37" t="s">
        <v>528</v>
      </c>
      <c r="H90" s="37" t="s">
        <v>31</v>
      </c>
      <c r="I90" s="38" t="s">
        <v>28</v>
      </c>
      <c r="J90" s="40">
        <v>5</v>
      </c>
      <c r="K90" s="40">
        <v>0</v>
      </c>
      <c r="L90" s="40">
        <v>1</v>
      </c>
      <c r="M90" s="33"/>
      <c r="N90" s="33"/>
      <c r="O90" s="35" t="s">
        <v>29</v>
      </c>
      <c r="P90" s="35">
        <f t="shared" si="4"/>
        <v>65</v>
      </c>
    </row>
    <row r="91" spans="1:16" ht="26">
      <c r="A91" s="134" t="s">
        <v>38</v>
      </c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</row>
    <row r="92" spans="1:16" ht="26">
      <c r="A92" s="134" t="s">
        <v>0</v>
      </c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</row>
    <row r="93" spans="1:16" ht="26">
      <c r="A93" s="134" t="s">
        <v>1</v>
      </c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</row>
    <row r="94" spans="1:16">
      <c r="A94" s="26" t="s">
        <v>14</v>
      </c>
      <c r="B94" s="26" t="s">
        <v>2</v>
      </c>
      <c r="C94" s="27" t="s">
        <v>3</v>
      </c>
      <c r="D94" s="126" t="s">
        <v>6</v>
      </c>
      <c r="E94" s="127"/>
      <c r="F94" s="26" t="s">
        <v>7</v>
      </c>
      <c r="G94" s="26" t="s">
        <v>16</v>
      </c>
      <c r="H94" s="26" t="s">
        <v>8</v>
      </c>
      <c r="I94" s="26" t="s">
        <v>10</v>
      </c>
      <c r="J94" s="126" t="s">
        <v>13</v>
      </c>
      <c r="K94" s="128"/>
      <c r="L94" s="26" t="s">
        <v>20</v>
      </c>
      <c r="M94" s="126" t="s">
        <v>17</v>
      </c>
      <c r="N94" s="128"/>
      <c r="O94" s="28" t="s">
        <v>22</v>
      </c>
      <c r="P94" s="28" t="s">
        <v>23</v>
      </c>
    </row>
    <row r="95" spans="1:16">
      <c r="A95" s="29" t="s">
        <v>15</v>
      </c>
      <c r="B95" s="29"/>
      <c r="C95" s="30"/>
      <c r="D95" s="31" t="s">
        <v>4</v>
      </c>
      <c r="E95" s="31" t="s">
        <v>5</v>
      </c>
      <c r="F95" s="29" t="s">
        <v>9</v>
      </c>
      <c r="G95" s="29"/>
      <c r="H95" s="29"/>
      <c r="I95" s="32"/>
      <c r="J95" s="33" t="s">
        <v>11</v>
      </c>
      <c r="K95" s="33" t="s">
        <v>12</v>
      </c>
      <c r="L95" s="29" t="s">
        <v>21</v>
      </c>
      <c r="M95" s="33" t="s">
        <v>18</v>
      </c>
      <c r="N95" s="33" t="s">
        <v>19</v>
      </c>
      <c r="O95" s="34"/>
      <c r="P95" s="34"/>
    </row>
    <row r="96" spans="1:16">
      <c r="A96" s="40">
        <v>48</v>
      </c>
      <c r="B96" s="38" t="s">
        <v>735</v>
      </c>
      <c r="C96" s="43">
        <v>334040004871</v>
      </c>
      <c r="D96" s="40">
        <v>79</v>
      </c>
      <c r="E96" s="40">
        <v>6</v>
      </c>
      <c r="F96" s="35" t="s">
        <v>55</v>
      </c>
      <c r="G96" s="35" t="s">
        <v>529</v>
      </c>
      <c r="H96" s="35" t="s">
        <v>27</v>
      </c>
      <c r="I96" s="35" t="s">
        <v>46</v>
      </c>
      <c r="J96" s="35">
        <v>5</v>
      </c>
      <c r="K96" s="35">
        <v>0</v>
      </c>
      <c r="L96" s="35">
        <v>1</v>
      </c>
      <c r="M96" s="35"/>
      <c r="N96" s="35"/>
      <c r="O96" s="35" t="s">
        <v>29</v>
      </c>
      <c r="P96" s="35">
        <v>66</v>
      </c>
    </row>
    <row r="97" spans="1:16">
      <c r="A97" s="35"/>
      <c r="B97" s="35"/>
      <c r="C97" s="36"/>
      <c r="D97" s="35"/>
      <c r="E97" s="35"/>
      <c r="F97" s="35" t="s">
        <v>55</v>
      </c>
      <c r="G97" s="35" t="s">
        <v>530</v>
      </c>
      <c r="H97" s="35" t="s">
        <v>27</v>
      </c>
      <c r="I97" s="35" t="s">
        <v>28</v>
      </c>
      <c r="J97" s="35">
        <v>5</v>
      </c>
      <c r="K97" s="35">
        <v>0</v>
      </c>
      <c r="L97" s="35">
        <v>1</v>
      </c>
      <c r="M97" s="35"/>
      <c r="N97" s="35"/>
      <c r="O97" s="35" t="s">
        <v>29</v>
      </c>
      <c r="P97" s="35">
        <f>P96+1</f>
        <v>67</v>
      </c>
    </row>
    <row r="98" spans="1:16">
      <c r="A98" s="35">
        <v>49</v>
      </c>
      <c r="B98" s="35" t="s">
        <v>531</v>
      </c>
      <c r="C98" s="36">
        <v>3340400005656</v>
      </c>
      <c r="D98" s="35">
        <v>10</v>
      </c>
      <c r="E98" s="35">
        <v>6</v>
      </c>
      <c r="F98" s="35" t="s">
        <v>25</v>
      </c>
      <c r="G98" s="35" t="s">
        <v>532</v>
      </c>
      <c r="H98" s="35" t="s">
        <v>31</v>
      </c>
      <c r="I98" s="35" t="s">
        <v>28</v>
      </c>
      <c r="J98" s="35">
        <v>5</v>
      </c>
      <c r="K98" s="35">
        <v>0</v>
      </c>
      <c r="L98" s="35">
        <v>1</v>
      </c>
      <c r="M98" s="35"/>
      <c r="N98" s="35"/>
      <c r="O98" s="35" t="s">
        <v>29</v>
      </c>
      <c r="P98" s="35">
        <f t="shared" ref="P98:P107" si="5">P97+1</f>
        <v>68</v>
      </c>
    </row>
    <row r="99" spans="1:16">
      <c r="A99" s="35"/>
      <c r="B99" s="35"/>
      <c r="C99" s="35"/>
      <c r="D99" s="35"/>
      <c r="E99" s="35"/>
      <c r="F99" s="35" t="s">
        <v>25</v>
      </c>
      <c r="G99" s="35" t="s">
        <v>533</v>
      </c>
      <c r="H99" s="35" t="s">
        <v>27</v>
      </c>
      <c r="I99" s="35" t="s">
        <v>534</v>
      </c>
      <c r="J99" s="35">
        <v>5</v>
      </c>
      <c r="K99" s="35">
        <v>0</v>
      </c>
      <c r="L99" s="35">
        <v>1</v>
      </c>
      <c r="M99" s="35"/>
      <c r="N99" s="35"/>
      <c r="O99" s="35" t="s">
        <v>29</v>
      </c>
      <c r="P99" s="35">
        <f t="shared" si="5"/>
        <v>69</v>
      </c>
    </row>
    <row r="100" spans="1:16">
      <c r="A100" s="35">
        <v>50</v>
      </c>
      <c r="B100" s="35" t="s">
        <v>535</v>
      </c>
      <c r="C100" s="36">
        <v>1349901678574</v>
      </c>
      <c r="D100" s="35">
        <v>10</v>
      </c>
      <c r="E100" s="35">
        <v>6</v>
      </c>
      <c r="F100" s="35" t="s">
        <v>25</v>
      </c>
      <c r="G100" s="35" t="s">
        <v>536</v>
      </c>
      <c r="H100" s="35" t="s">
        <v>27</v>
      </c>
      <c r="I100" s="35" t="s">
        <v>225</v>
      </c>
      <c r="J100" s="35">
        <v>3</v>
      </c>
      <c r="K100" s="35">
        <v>0</v>
      </c>
      <c r="L100" s="35">
        <v>1</v>
      </c>
      <c r="M100" s="35"/>
      <c r="N100" s="35"/>
      <c r="O100" s="35" t="s">
        <v>29</v>
      </c>
      <c r="P100" s="35">
        <f t="shared" si="5"/>
        <v>70</v>
      </c>
    </row>
    <row r="101" spans="1:16">
      <c r="A101" s="35"/>
      <c r="B101" s="35"/>
      <c r="C101" s="36"/>
      <c r="D101" s="35"/>
      <c r="E101" s="35"/>
      <c r="F101" s="35" t="s">
        <v>25</v>
      </c>
      <c r="G101" s="35" t="s">
        <v>523</v>
      </c>
      <c r="H101" s="35" t="s">
        <v>27</v>
      </c>
      <c r="I101" s="35" t="s">
        <v>331</v>
      </c>
      <c r="J101" s="35">
        <v>5</v>
      </c>
      <c r="K101" s="35">
        <v>0</v>
      </c>
      <c r="L101" s="35">
        <v>1</v>
      </c>
      <c r="M101" s="35"/>
      <c r="N101" s="35"/>
      <c r="O101" s="35" t="s">
        <v>29</v>
      </c>
      <c r="P101" s="35">
        <f t="shared" si="5"/>
        <v>71</v>
      </c>
    </row>
    <row r="102" spans="1:16">
      <c r="A102" s="35"/>
      <c r="B102" s="35"/>
      <c r="C102" s="36"/>
      <c r="D102" s="35"/>
      <c r="E102" s="35"/>
      <c r="F102" s="35" t="s">
        <v>25</v>
      </c>
      <c r="G102" s="35" t="s">
        <v>258</v>
      </c>
      <c r="H102" s="35" t="s">
        <v>31</v>
      </c>
      <c r="I102" s="35" t="s">
        <v>331</v>
      </c>
      <c r="J102" s="35">
        <v>3</v>
      </c>
      <c r="K102" s="35">
        <v>0</v>
      </c>
      <c r="L102" s="35">
        <v>1</v>
      </c>
      <c r="M102" s="35"/>
      <c r="N102" s="35"/>
      <c r="O102" s="35" t="s">
        <v>29</v>
      </c>
      <c r="P102" s="35">
        <f t="shared" si="5"/>
        <v>72</v>
      </c>
    </row>
    <row r="103" spans="1:16">
      <c r="A103" s="35">
        <v>51</v>
      </c>
      <c r="B103" s="35" t="s">
        <v>537</v>
      </c>
      <c r="C103" s="36">
        <v>3340400006943</v>
      </c>
      <c r="D103" s="35">
        <v>46</v>
      </c>
      <c r="E103" s="35">
        <v>6</v>
      </c>
      <c r="F103" s="35" t="s">
        <v>25</v>
      </c>
      <c r="G103" s="35" t="s">
        <v>538</v>
      </c>
      <c r="H103" s="35" t="s">
        <v>31</v>
      </c>
      <c r="I103" s="35" t="s">
        <v>32</v>
      </c>
      <c r="J103" s="35">
        <v>5</v>
      </c>
      <c r="K103" s="35">
        <v>0</v>
      </c>
      <c r="L103" s="35">
        <v>1</v>
      </c>
      <c r="M103" s="35"/>
      <c r="N103" s="35"/>
      <c r="O103" s="35" t="s">
        <v>29</v>
      </c>
      <c r="P103" s="35">
        <f t="shared" si="5"/>
        <v>73</v>
      </c>
    </row>
    <row r="104" spans="1:16">
      <c r="A104" s="35">
        <v>52</v>
      </c>
      <c r="B104" s="35" t="s">
        <v>1013</v>
      </c>
      <c r="C104" s="36">
        <v>1349900136361</v>
      </c>
      <c r="D104" s="35">
        <v>153</v>
      </c>
      <c r="E104" s="35">
        <v>6</v>
      </c>
      <c r="F104" s="35" t="s">
        <v>25</v>
      </c>
      <c r="G104" s="35" t="s">
        <v>486</v>
      </c>
      <c r="H104" s="35" t="s">
        <v>27</v>
      </c>
      <c r="I104" s="35" t="s">
        <v>46</v>
      </c>
      <c r="J104" s="35">
        <v>7</v>
      </c>
      <c r="K104" s="35">
        <v>0</v>
      </c>
      <c r="L104" s="35">
        <v>1</v>
      </c>
      <c r="M104" s="35"/>
      <c r="N104" s="35"/>
      <c r="O104" s="35" t="s">
        <v>29</v>
      </c>
      <c r="P104" s="35">
        <f t="shared" si="5"/>
        <v>74</v>
      </c>
    </row>
    <row r="105" spans="1:16">
      <c r="A105" s="40">
        <v>53</v>
      </c>
      <c r="B105" s="38" t="s">
        <v>842</v>
      </c>
      <c r="C105" s="43">
        <v>3340400008078</v>
      </c>
      <c r="D105" s="40">
        <v>81</v>
      </c>
      <c r="E105" s="40">
        <v>6</v>
      </c>
      <c r="F105" s="38" t="s">
        <v>25</v>
      </c>
      <c r="G105" s="38" t="s">
        <v>843</v>
      </c>
      <c r="H105" s="38" t="s">
        <v>27</v>
      </c>
      <c r="I105" s="38" t="s">
        <v>203</v>
      </c>
      <c r="J105" s="40">
        <v>8</v>
      </c>
      <c r="K105" s="40">
        <v>0</v>
      </c>
      <c r="L105" s="40">
        <v>1</v>
      </c>
      <c r="M105" s="37"/>
      <c r="N105" s="37"/>
      <c r="O105" s="35" t="s">
        <v>29</v>
      </c>
      <c r="P105" s="35">
        <f t="shared" si="5"/>
        <v>75</v>
      </c>
    </row>
    <row r="106" spans="1:16">
      <c r="A106" s="40">
        <v>54</v>
      </c>
      <c r="B106" s="35" t="s">
        <v>1011</v>
      </c>
      <c r="C106" s="36">
        <v>3340400007144</v>
      </c>
      <c r="D106" s="35">
        <v>45</v>
      </c>
      <c r="E106" s="35">
        <v>6</v>
      </c>
      <c r="F106" s="35" t="s">
        <v>25</v>
      </c>
      <c r="G106" s="35" t="s">
        <v>1012</v>
      </c>
      <c r="H106" s="35" t="s">
        <v>27</v>
      </c>
      <c r="I106" s="35" t="s">
        <v>42</v>
      </c>
      <c r="J106" s="35">
        <v>2</v>
      </c>
      <c r="K106" s="35">
        <v>0</v>
      </c>
      <c r="L106" s="35">
        <v>1</v>
      </c>
      <c r="M106" s="35"/>
      <c r="N106" s="35"/>
      <c r="O106" s="35" t="s">
        <v>29</v>
      </c>
      <c r="P106" s="35">
        <f t="shared" si="5"/>
        <v>76</v>
      </c>
    </row>
    <row r="107" spans="1:16">
      <c r="A107" s="35"/>
      <c r="B107" s="35"/>
      <c r="C107" s="36"/>
      <c r="D107" s="35"/>
      <c r="E107" s="35"/>
      <c r="F107" s="35" t="s">
        <v>25</v>
      </c>
      <c r="G107" s="35" t="s">
        <v>188</v>
      </c>
      <c r="H107" s="35" t="s">
        <v>27</v>
      </c>
      <c r="I107" s="35" t="s">
        <v>37</v>
      </c>
      <c r="J107" s="35">
        <v>2</v>
      </c>
      <c r="K107" s="35">
        <v>0</v>
      </c>
      <c r="L107" s="35">
        <v>1</v>
      </c>
      <c r="M107" s="35"/>
      <c r="N107" s="35"/>
      <c r="O107" s="35" t="s">
        <v>1069</v>
      </c>
      <c r="P107" s="35">
        <f t="shared" si="5"/>
        <v>77</v>
      </c>
    </row>
    <row r="108" spans="1:16" ht="26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</row>
    <row r="109" spans="1:16" ht="26">
      <c r="A109" s="134" t="s">
        <v>38</v>
      </c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</row>
    <row r="110" spans="1:16" ht="26">
      <c r="A110" s="134" t="s">
        <v>0</v>
      </c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</row>
    <row r="111" spans="1:16" ht="26">
      <c r="A111" s="134" t="s">
        <v>1</v>
      </c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</row>
    <row r="112" spans="1:16">
      <c r="A112" s="26" t="s">
        <v>14</v>
      </c>
      <c r="B112" s="26" t="s">
        <v>2</v>
      </c>
      <c r="C112" s="27" t="s">
        <v>3</v>
      </c>
      <c r="D112" s="126" t="s">
        <v>6</v>
      </c>
      <c r="E112" s="127"/>
      <c r="F112" s="26" t="s">
        <v>7</v>
      </c>
      <c r="G112" s="26" t="s">
        <v>16</v>
      </c>
      <c r="H112" s="26" t="s">
        <v>8</v>
      </c>
      <c r="I112" s="26" t="s">
        <v>10</v>
      </c>
      <c r="J112" s="126" t="s">
        <v>13</v>
      </c>
      <c r="K112" s="128"/>
      <c r="L112" s="26" t="s">
        <v>20</v>
      </c>
      <c r="M112" s="126" t="s">
        <v>17</v>
      </c>
      <c r="N112" s="128"/>
      <c r="O112" s="28" t="s">
        <v>22</v>
      </c>
      <c r="P112" s="28" t="s">
        <v>23</v>
      </c>
    </row>
    <row r="113" spans="1:16">
      <c r="A113" s="29" t="s">
        <v>15</v>
      </c>
      <c r="B113" s="29"/>
      <c r="C113" s="30"/>
      <c r="D113" s="31" t="s">
        <v>4</v>
      </c>
      <c r="E113" s="31" t="s">
        <v>5</v>
      </c>
      <c r="F113" s="29" t="s">
        <v>9</v>
      </c>
      <c r="G113" s="29"/>
      <c r="H113" s="29"/>
      <c r="I113" s="32"/>
      <c r="J113" s="33" t="s">
        <v>11</v>
      </c>
      <c r="K113" s="33" t="s">
        <v>12</v>
      </c>
      <c r="L113" s="29" t="s">
        <v>21</v>
      </c>
      <c r="M113" s="33" t="s">
        <v>18</v>
      </c>
      <c r="N113" s="33" t="s">
        <v>19</v>
      </c>
      <c r="O113" s="34"/>
      <c r="P113" s="34"/>
    </row>
    <row r="114" spans="1:16">
      <c r="A114" s="35">
        <v>55</v>
      </c>
      <c r="B114" s="35" t="s">
        <v>492</v>
      </c>
      <c r="C114" s="36">
        <v>3340400005397</v>
      </c>
      <c r="D114" s="35">
        <v>72</v>
      </c>
      <c r="E114" s="35">
        <v>6</v>
      </c>
      <c r="F114" s="35" t="s">
        <v>25</v>
      </c>
      <c r="G114" s="35" t="s">
        <v>188</v>
      </c>
      <c r="H114" s="35" t="s">
        <v>27</v>
      </c>
      <c r="I114" s="35" t="s">
        <v>32</v>
      </c>
      <c r="J114" s="35">
        <v>3</v>
      </c>
      <c r="K114" s="35">
        <v>0</v>
      </c>
      <c r="L114" s="35">
        <v>1</v>
      </c>
      <c r="M114" s="35"/>
      <c r="N114" s="35"/>
      <c r="O114" s="35" t="s">
        <v>29</v>
      </c>
      <c r="P114" s="35">
        <v>78</v>
      </c>
    </row>
    <row r="115" spans="1:16">
      <c r="A115" s="35"/>
      <c r="B115" s="35"/>
      <c r="C115" s="36"/>
      <c r="D115" s="35"/>
      <c r="E115" s="35"/>
      <c r="F115" s="35" t="s">
        <v>25</v>
      </c>
      <c r="G115" s="35" t="s">
        <v>209</v>
      </c>
      <c r="H115" s="35" t="s">
        <v>27</v>
      </c>
      <c r="I115" s="35" t="s">
        <v>37</v>
      </c>
      <c r="J115" s="35">
        <v>3</v>
      </c>
      <c r="K115" s="35">
        <v>0</v>
      </c>
      <c r="L115" s="35">
        <v>1</v>
      </c>
      <c r="M115" s="35"/>
      <c r="N115" s="35"/>
      <c r="O115" s="35" t="s">
        <v>29</v>
      </c>
      <c r="P115" s="35">
        <f>P114+1</f>
        <v>79</v>
      </c>
    </row>
    <row r="116" spans="1:16">
      <c r="A116" s="35">
        <v>56</v>
      </c>
      <c r="B116" s="35" t="s">
        <v>468</v>
      </c>
      <c r="C116" s="36">
        <v>3340400000426</v>
      </c>
      <c r="D116" s="35">
        <v>54</v>
      </c>
      <c r="E116" s="35">
        <v>6</v>
      </c>
      <c r="F116" s="35" t="s">
        <v>25</v>
      </c>
      <c r="G116" s="35" t="s">
        <v>73</v>
      </c>
      <c r="H116" s="35" t="s">
        <v>27</v>
      </c>
      <c r="I116" s="35" t="s">
        <v>32</v>
      </c>
      <c r="J116" s="35">
        <v>4</v>
      </c>
      <c r="K116" s="35">
        <v>0</v>
      </c>
      <c r="L116" s="35">
        <v>1</v>
      </c>
      <c r="M116" s="35"/>
      <c r="N116" s="35"/>
      <c r="O116" s="35" t="s">
        <v>29</v>
      </c>
      <c r="P116" s="35">
        <f t="shared" ref="P116:P126" si="6">P115+1</f>
        <v>80</v>
      </c>
    </row>
    <row r="117" spans="1:16">
      <c r="A117" s="35"/>
      <c r="B117" s="35"/>
      <c r="C117" s="36"/>
      <c r="D117" s="35"/>
      <c r="E117" s="35"/>
      <c r="F117" s="35" t="s">
        <v>25</v>
      </c>
      <c r="G117" s="35" t="s">
        <v>844</v>
      </c>
      <c r="H117" s="35" t="s">
        <v>27</v>
      </c>
      <c r="I117" s="35" t="s">
        <v>28</v>
      </c>
      <c r="J117" s="35">
        <v>5</v>
      </c>
      <c r="K117" s="35">
        <v>0</v>
      </c>
      <c r="L117" s="35">
        <v>1</v>
      </c>
      <c r="M117" s="35"/>
      <c r="N117" s="35"/>
      <c r="O117" s="35" t="s">
        <v>29</v>
      </c>
      <c r="P117" s="35">
        <f t="shared" si="6"/>
        <v>81</v>
      </c>
    </row>
    <row r="118" spans="1:16">
      <c r="A118" s="35">
        <v>57</v>
      </c>
      <c r="B118" s="35" t="s">
        <v>1014</v>
      </c>
      <c r="C118" s="36">
        <v>3340400007128</v>
      </c>
      <c r="D118" s="35" t="s">
        <v>479</v>
      </c>
      <c r="E118" s="35">
        <v>6</v>
      </c>
      <c r="F118" s="35" t="s">
        <v>25</v>
      </c>
      <c r="G118" s="35" t="s">
        <v>467</v>
      </c>
      <c r="H118" s="35" t="s">
        <v>27</v>
      </c>
      <c r="I118" s="35" t="s">
        <v>28</v>
      </c>
      <c r="J118" s="35">
        <v>4</v>
      </c>
      <c r="K118" s="35">
        <v>0</v>
      </c>
      <c r="L118" s="35">
        <v>1</v>
      </c>
      <c r="M118" s="35"/>
      <c r="N118" s="35"/>
      <c r="O118" s="35" t="s">
        <v>29</v>
      </c>
      <c r="P118" s="35">
        <f t="shared" si="6"/>
        <v>82</v>
      </c>
    </row>
    <row r="119" spans="1:16">
      <c r="A119" s="35">
        <v>58</v>
      </c>
      <c r="B119" s="35" t="s">
        <v>845</v>
      </c>
      <c r="C119" s="36">
        <v>3340400005524</v>
      </c>
      <c r="D119" s="35">
        <v>5</v>
      </c>
      <c r="E119" s="35">
        <v>6</v>
      </c>
      <c r="F119" s="35" t="s">
        <v>25</v>
      </c>
      <c r="G119" s="35" t="s">
        <v>846</v>
      </c>
      <c r="H119" s="35" t="s">
        <v>27</v>
      </c>
      <c r="I119" s="35" t="s">
        <v>32</v>
      </c>
      <c r="J119" s="35">
        <v>8</v>
      </c>
      <c r="K119" s="35">
        <v>0</v>
      </c>
      <c r="L119" s="35">
        <v>1</v>
      </c>
      <c r="M119" s="35"/>
      <c r="N119" s="35"/>
      <c r="O119" s="35" t="s">
        <v>29</v>
      </c>
      <c r="P119" s="35">
        <f t="shared" si="6"/>
        <v>83</v>
      </c>
    </row>
    <row r="120" spans="1:16">
      <c r="A120" s="35"/>
      <c r="B120" s="35"/>
      <c r="C120" s="36"/>
      <c r="D120" s="35"/>
      <c r="E120" s="35"/>
      <c r="F120" s="35" t="s">
        <v>25</v>
      </c>
      <c r="G120" s="35" t="s">
        <v>847</v>
      </c>
      <c r="H120" s="35" t="s">
        <v>31</v>
      </c>
      <c r="I120" s="35" t="s">
        <v>32</v>
      </c>
      <c r="J120" s="35">
        <v>8</v>
      </c>
      <c r="K120" s="35">
        <v>0</v>
      </c>
      <c r="L120" s="35">
        <v>1</v>
      </c>
      <c r="M120" s="35"/>
      <c r="N120" s="35"/>
      <c r="O120" s="35" t="s">
        <v>29</v>
      </c>
      <c r="P120" s="35">
        <f t="shared" si="6"/>
        <v>84</v>
      </c>
    </row>
    <row r="121" spans="1:16">
      <c r="A121" s="35"/>
      <c r="B121" s="35"/>
      <c r="C121" s="36"/>
      <c r="D121" s="35"/>
      <c r="E121" s="35"/>
      <c r="F121" s="35" t="s">
        <v>25</v>
      </c>
      <c r="G121" s="35" t="s">
        <v>848</v>
      </c>
      <c r="H121" s="35" t="s">
        <v>31</v>
      </c>
      <c r="I121" s="35" t="s">
        <v>37</v>
      </c>
      <c r="J121" s="35">
        <v>8</v>
      </c>
      <c r="K121" s="35">
        <v>0</v>
      </c>
      <c r="L121" s="35">
        <v>1</v>
      </c>
      <c r="M121" s="35"/>
      <c r="N121" s="35"/>
      <c r="O121" s="35" t="s">
        <v>29</v>
      </c>
      <c r="P121" s="35">
        <f t="shared" si="6"/>
        <v>85</v>
      </c>
    </row>
    <row r="122" spans="1:16">
      <c r="A122" s="35">
        <v>59</v>
      </c>
      <c r="B122" s="35" t="s">
        <v>849</v>
      </c>
      <c r="C122" s="36">
        <v>3340400007004</v>
      </c>
      <c r="D122" s="35">
        <v>105</v>
      </c>
      <c r="E122" s="35">
        <v>6</v>
      </c>
      <c r="F122" s="35" t="s">
        <v>25</v>
      </c>
      <c r="G122" s="35" t="s">
        <v>850</v>
      </c>
      <c r="H122" s="35" t="s">
        <v>27</v>
      </c>
      <c r="I122" s="35" t="s">
        <v>37</v>
      </c>
      <c r="J122" s="35">
        <v>6</v>
      </c>
      <c r="K122" s="35">
        <v>0</v>
      </c>
      <c r="L122" s="35">
        <v>1</v>
      </c>
      <c r="M122" s="35"/>
      <c r="N122" s="35"/>
      <c r="O122" s="35" t="s">
        <v>29</v>
      </c>
      <c r="P122" s="35">
        <f t="shared" si="6"/>
        <v>86</v>
      </c>
    </row>
    <row r="123" spans="1:16">
      <c r="A123" s="35"/>
      <c r="B123" s="35"/>
      <c r="C123" s="36"/>
      <c r="D123" s="35"/>
      <c r="E123" s="35"/>
      <c r="F123" s="35" t="s">
        <v>25</v>
      </c>
      <c r="G123" s="35" t="s">
        <v>851</v>
      </c>
      <c r="H123" s="35" t="s">
        <v>27</v>
      </c>
      <c r="I123" s="35" t="s">
        <v>28</v>
      </c>
      <c r="J123" s="35">
        <v>6</v>
      </c>
      <c r="K123" s="35">
        <v>0</v>
      </c>
      <c r="L123" s="35">
        <v>1</v>
      </c>
      <c r="M123" s="35"/>
      <c r="N123" s="35"/>
      <c r="O123" s="35" t="s">
        <v>29</v>
      </c>
      <c r="P123" s="35">
        <f t="shared" si="6"/>
        <v>87</v>
      </c>
    </row>
    <row r="124" spans="1:16">
      <c r="A124" s="35">
        <v>60</v>
      </c>
      <c r="B124" s="38" t="s">
        <v>852</v>
      </c>
      <c r="C124" s="43">
        <v>3340400008663</v>
      </c>
      <c r="D124" s="40">
        <v>58</v>
      </c>
      <c r="E124" s="40">
        <v>6</v>
      </c>
      <c r="F124" s="38" t="s">
        <v>25</v>
      </c>
      <c r="G124" s="38" t="s">
        <v>853</v>
      </c>
      <c r="H124" s="38" t="s">
        <v>27</v>
      </c>
      <c r="I124" s="38" t="s">
        <v>46</v>
      </c>
      <c r="J124" s="40">
        <v>11</v>
      </c>
      <c r="K124" s="40">
        <v>0</v>
      </c>
      <c r="L124" s="40">
        <v>1</v>
      </c>
      <c r="M124" s="37"/>
      <c r="N124" s="37"/>
      <c r="O124" s="35" t="s">
        <v>29</v>
      </c>
      <c r="P124" s="35">
        <f t="shared" si="6"/>
        <v>88</v>
      </c>
    </row>
    <row r="125" spans="1:16">
      <c r="A125" s="35">
        <v>61</v>
      </c>
      <c r="B125" s="38" t="s">
        <v>854</v>
      </c>
      <c r="C125" s="36">
        <v>3340400827621</v>
      </c>
      <c r="D125" s="35">
        <v>66</v>
      </c>
      <c r="E125" s="35">
        <v>6</v>
      </c>
      <c r="F125" s="38" t="s">
        <v>25</v>
      </c>
      <c r="G125" s="38" t="s">
        <v>855</v>
      </c>
      <c r="H125" s="38" t="s">
        <v>27</v>
      </c>
      <c r="I125" s="38" t="s">
        <v>46</v>
      </c>
      <c r="J125" s="40">
        <v>6</v>
      </c>
      <c r="K125" s="40">
        <v>0</v>
      </c>
      <c r="L125" s="40">
        <v>1</v>
      </c>
      <c r="M125" s="37"/>
      <c r="N125" s="37"/>
      <c r="O125" s="35" t="s">
        <v>29</v>
      </c>
      <c r="P125" s="35">
        <f t="shared" si="6"/>
        <v>89</v>
      </c>
    </row>
    <row r="126" spans="1:16">
      <c r="A126" s="35">
        <v>62</v>
      </c>
      <c r="B126" s="35" t="s">
        <v>856</v>
      </c>
      <c r="C126" s="36">
        <v>3340400008701</v>
      </c>
      <c r="D126" s="35">
        <v>104</v>
      </c>
      <c r="E126" s="35">
        <v>6</v>
      </c>
      <c r="F126" s="35" t="s">
        <v>25</v>
      </c>
      <c r="G126" s="35" t="s">
        <v>857</v>
      </c>
      <c r="H126" s="35" t="s">
        <v>27</v>
      </c>
      <c r="I126" s="35" t="s">
        <v>28</v>
      </c>
      <c r="J126" s="35">
        <v>3</v>
      </c>
      <c r="K126" s="35">
        <v>0</v>
      </c>
      <c r="L126" s="35">
        <v>1</v>
      </c>
      <c r="M126" s="35"/>
      <c r="N126" s="35"/>
      <c r="O126" s="35" t="s">
        <v>29</v>
      </c>
      <c r="P126" s="35">
        <f t="shared" si="6"/>
        <v>90</v>
      </c>
    </row>
    <row r="127" spans="1:16" ht="26">
      <c r="A127" s="134" t="s">
        <v>38</v>
      </c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</row>
    <row r="128" spans="1:16" ht="26">
      <c r="A128" s="134" t="s">
        <v>0</v>
      </c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</row>
    <row r="129" spans="1:16" ht="26">
      <c r="A129" s="134" t="s">
        <v>1</v>
      </c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</row>
    <row r="130" spans="1:16">
      <c r="A130" s="26" t="s">
        <v>14</v>
      </c>
      <c r="B130" s="26" t="s">
        <v>2</v>
      </c>
      <c r="C130" s="27" t="s">
        <v>3</v>
      </c>
      <c r="D130" s="126" t="s">
        <v>6</v>
      </c>
      <c r="E130" s="127"/>
      <c r="F130" s="26" t="s">
        <v>7</v>
      </c>
      <c r="G130" s="26" t="s">
        <v>16</v>
      </c>
      <c r="H130" s="26" t="s">
        <v>8</v>
      </c>
      <c r="I130" s="26" t="s">
        <v>10</v>
      </c>
      <c r="J130" s="126" t="s">
        <v>13</v>
      </c>
      <c r="K130" s="128"/>
      <c r="L130" s="26" t="s">
        <v>20</v>
      </c>
      <c r="M130" s="126" t="s">
        <v>17</v>
      </c>
      <c r="N130" s="128"/>
      <c r="O130" s="28" t="s">
        <v>22</v>
      </c>
      <c r="P130" s="28" t="s">
        <v>23</v>
      </c>
    </row>
    <row r="131" spans="1:16">
      <c r="A131" s="29" t="s">
        <v>15</v>
      </c>
      <c r="B131" s="29"/>
      <c r="C131" s="30"/>
      <c r="D131" s="31" t="s">
        <v>4</v>
      </c>
      <c r="E131" s="31" t="s">
        <v>5</v>
      </c>
      <c r="F131" s="29" t="s">
        <v>9</v>
      </c>
      <c r="G131" s="29"/>
      <c r="H131" s="29"/>
      <c r="I131" s="32"/>
      <c r="J131" s="33" t="s">
        <v>11</v>
      </c>
      <c r="K131" s="33" t="s">
        <v>12</v>
      </c>
      <c r="L131" s="29" t="s">
        <v>21</v>
      </c>
      <c r="M131" s="33" t="s">
        <v>18</v>
      </c>
      <c r="N131" s="33" t="s">
        <v>19</v>
      </c>
      <c r="O131" s="34"/>
      <c r="P131" s="34"/>
    </row>
    <row r="132" spans="1:16">
      <c r="A132" s="35">
        <v>63</v>
      </c>
      <c r="B132" s="35" t="s">
        <v>1015</v>
      </c>
      <c r="C132" s="36">
        <v>3340400008515</v>
      </c>
      <c r="D132" s="35">
        <v>56</v>
      </c>
      <c r="E132" s="35">
        <v>6</v>
      </c>
      <c r="F132" s="35" t="s">
        <v>25</v>
      </c>
      <c r="G132" s="35" t="s">
        <v>46</v>
      </c>
      <c r="H132" s="35" t="s">
        <v>31</v>
      </c>
      <c r="I132" s="35" t="s">
        <v>46</v>
      </c>
      <c r="J132" s="35">
        <v>3</v>
      </c>
      <c r="K132" s="35">
        <v>0</v>
      </c>
      <c r="L132" s="35">
        <v>1</v>
      </c>
      <c r="M132" s="35"/>
      <c r="N132" s="35"/>
      <c r="O132" s="35" t="s">
        <v>29</v>
      </c>
      <c r="P132" s="35">
        <v>91</v>
      </c>
    </row>
    <row r="133" spans="1:16">
      <c r="A133" s="35">
        <v>64</v>
      </c>
      <c r="B133" s="35" t="s">
        <v>858</v>
      </c>
      <c r="C133" s="36">
        <v>3340400006482</v>
      </c>
      <c r="D133" s="35">
        <v>19</v>
      </c>
      <c r="E133" s="35">
        <v>6</v>
      </c>
      <c r="F133" s="35" t="s">
        <v>25</v>
      </c>
      <c r="G133" s="35" t="s">
        <v>431</v>
      </c>
      <c r="H133" s="35" t="s">
        <v>27</v>
      </c>
      <c r="I133" s="35" t="s">
        <v>859</v>
      </c>
      <c r="J133" s="35">
        <v>4</v>
      </c>
      <c r="K133" s="35">
        <v>0</v>
      </c>
      <c r="L133" s="35">
        <v>1</v>
      </c>
      <c r="M133" s="35"/>
      <c r="N133" s="35"/>
      <c r="O133" s="35" t="s">
        <v>29</v>
      </c>
      <c r="P133" s="35">
        <f>P132+1</f>
        <v>92</v>
      </c>
    </row>
    <row r="134" spans="1:16">
      <c r="A134" s="35"/>
      <c r="B134" s="35"/>
      <c r="C134" s="36"/>
      <c r="D134" s="35"/>
      <c r="E134" s="35"/>
      <c r="F134" s="35" t="s">
        <v>25</v>
      </c>
      <c r="G134" s="35" t="s">
        <v>510</v>
      </c>
      <c r="H134" s="35" t="s">
        <v>27</v>
      </c>
      <c r="I134" s="35" t="s">
        <v>859</v>
      </c>
      <c r="J134" s="35">
        <v>4</v>
      </c>
      <c r="K134" s="35">
        <v>0</v>
      </c>
      <c r="L134" s="35">
        <v>1</v>
      </c>
      <c r="M134" s="35"/>
      <c r="N134" s="35"/>
      <c r="O134" s="35" t="s">
        <v>29</v>
      </c>
      <c r="P134" s="35">
        <f t="shared" ref="P134:P144" si="7">P133+1</f>
        <v>93</v>
      </c>
    </row>
    <row r="135" spans="1:16">
      <c r="A135" s="35">
        <v>65</v>
      </c>
      <c r="B135" s="35" t="s">
        <v>861</v>
      </c>
      <c r="C135" s="36">
        <v>3340400008710</v>
      </c>
      <c r="D135" s="35">
        <v>59</v>
      </c>
      <c r="E135" s="35">
        <v>6</v>
      </c>
      <c r="F135" s="35" t="s">
        <v>25</v>
      </c>
      <c r="G135" s="35" t="s">
        <v>145</v>
      </c>
      <c r="H135" s="35" t="s">
        <v>31</v>
      </c>
      <c r="I135" s="35" t="s">
        <v>860</v>
      </c>
      <c r="J135" s="35">
        <v>3</v>
      </c>
      <c r="K135" s="35">
        <v>0</v>
      </c>
      <c r="L135" s="35">
        <v>1</v>
      </c>
      <c r="M135" s="35"/>
      <c r="N135" s="35"/>
      <c r="O135" s="35" t="s">
        <v>29</v>
      </c>
      <c r="P135" s="35">
        <f t="shared" si="7"/>
        <v>94</v>
      </c>
    </row>
    <row r="136" spans="1:16">
      <c r="A136" s="35">
        <v>66</v>
      </c>
      <c r="B136" s="35" t="s">
        <v>862</v>
      </c>
      <c r="C136" s="36">
        <v>3340400008094</v>
      </c>
      <c r="D136" s="35">
        <v>122</v>
      </c>
      <c r="E136" s="35">
        <v>6</v>
      </c>
      <c r="F136" s="35" t="s">
        <v>25</v>
      </c>
      <c r="G136" s="35" t="s">
        <v>863</v>
      </c>
      <c r="H136" s="35" t="s">
        <v>31</v>
      </c>
      <c r="I136" s="35" t="s">
        <v>46</v>
      </c>
      <c r="J136" s="35">
        <v>6</v>
      </c>
      <c r="K136" s="35">
        <v>0</v>
      </c>
      <c r="L136" s="35">
        <v>1</v>
      </c>
      <c r="M136" s="35"/>
      <c r="N136" s="35"/>
      <c r="O136" s="35" t="s">
        <v>29</v>
      </c>
      <c r="P136" s="35">
        <f t="shared" si="7"/>
        <v>95</v>
      </c>
    </row>
    <row r="137" spans="1:16">
      <c r="A137" s="35">
        <v>67</v>
      </c>
      <c r="B137" s="35" t="s">
        <v>864</v>
      </c>
      <c r="C137" s="36">
        <v>3340400008621</v>
      </c>
      <c r="D137" s="35">
        <v>17</v>
      </c>
      <c r="E137" s="35">
        <v>6</v>
      </c>
      <c r="F137" s="35" t="s">
        <v>55</v>
      </c>
      <c r="G137" s="35" t="s">
        <v>865</v>
      </c>
      <c r="H137" s="35" t="s">
        <v>31</v>
      </c>
      <c r="I137" s="35" t="s">
        <v>28</v>
      </c>
      <c r="J137" s="35">
        <v>4</v>
      </c>
      <c r="K137" s="35">
        <v>0</v>
      </c>
      <c r="L137" s="35">
        <v>1</v>
      </c>
      <c r="M137" s="35"/>
      <c r="N137" s="35"/>
      <c r="O137" s="35" t="s">
        <v>29</v>
      </c>
      <c r="P137" s="35">
        <f t="shared" si="7"/>
        <v>96</v>
      </c>
    </row>
    <row r="138" spans="1:16">
      <c r="A138" s="35">
        <v>68</v>
      </c>
      <c r="B138" s="35" t="s">
        <v>500</v>
      </c>
      <c r="C138" s="36">
        <v>3330900438233</v>
      </c>
      <c r="D138" s="35">
        <v>85</v>
      </c>
      <c r="E138" s="35">
        <v>6</v>
      </c>
      <c r="F138" s="35" t="s">
        <v>25</v>
      </c>
      <c r="G138" s="35" t="s">
        <v>473</v>
      </c>
      <c r="H138" s="35" t="s">
        <v>31</v>
      </c>
      <c r="I138" s="35" t="s">
        <v>28</v>
      </c>
      <c r="J138" s="35">
        <v>3</v>
      </c>
      <c r="K138" s="35">
        <v>0</v>
      </c>
      <c r="L138" s="35">
        <v>1</v>
      </c>
      <c r="M138" s="35"/>
      <c r="N138" s="35"/>
      <c r="O138" s="35" t="s">
        <v>29</v>
      </c>
      <c r="P138" s="35">
        <f t="shared" si="7"/>
        <v>97</v>
      </c>
    </row>
    <row r="139" spans="1:16">
      <c r="A139" s="35">
        <v>69</v>
      </c>
      <c r="B139" s="35" t="s">
        <v>866</v>
      </c>
      <c r="C139" s="36">
        <v>3340400005176</v>
      </c>
      <c r="D139" s="35">
        <v>78</v>
      </c>
      <c r="E139" s="35">
        <v>6</v>
      </c>
      <c r="F139" s="35" t="s">
        <v>25</v>
      </c>
      <c r="G139" s="35" t="s">
        <v>867</v>
      </c>
      <c r="H139" s="35" t="s">
        <v>27</v>
      </c>
      <c r="I139" s="35" t="s">
        <v>28</v>
      </c>
      <c r="J139" s="35">
        <v>8</v>
      </c>
      <c r="K139" s="35">
        <v>0</v>
      </c>
      <c r="L139" s="35">
        <v>1</v>
      </c>
      <c r="M139" s="35"/>
      <c r="N139" s="35"/>
      <c r="O139" s="35" t="s">
        <v>29</v>
      </c>
      <c r="P139" s="35">
        <f t="shared" si="7"/>
        <v>98</v>
      </c>
    </row>
    <row r="140" spans="1:16">
      <c r="A140" s="35">
        <v>70</v>
      </c>
      <c r="B140" s="35" t="s">
        <v>497</v>
      </c>
      <c r="C140" s="36">
        <v>3340400007365</v>
      </c>
      <c r="D140" s="40" t="s">
        <v>498</v>
      </c>
      <c r="E140" s="35">
        <v>6</v>
      </c>
      <c r="F140" s="35" t="s">
        <v>25</v>
      </c>
      <c r="G140" s="35" t="s">
        <v>1016</v>
      </c>
      <c r="H140" s="35" t="s">
        <v>27</v>
      </c>
      <c r="I140" s="35" t="s">
        <v>37</v>
      </c>
      <c r="J140" s="35">
        <v>2</v>
      </c>
      <c r="K140" s="35">
        <v>0</v>
      </c>
      <c r="L140" s="35">
        <v>1</v>
      </c>
      <c r="M140" s="35"/>
      <c r="N140" s="35"/>
      <c r="O140" s="35" t="s">
        <v>29</v>
      </c>
      <c r="P140" s="35">
        <f t="shared" si="7"/>
        <v>99</v>
      </c>
    </row>
    <row r="141" spans="1:16">
      <c r="A141" s="35">
        <v>71</v>
      </c>
      <c r="B141" s="35" t="s">
        <v>1336</v>
      </c>
      <c r="C141" s="36">
        <v>3340400005788</v>
      </c>
      <c r="D141" s="35">
        <v>27</v>
      </c>
      <c r="E141" s="35">
        <v>6</v>
      </c>
      <c r="F141" s="35" t="s">
        <v>25</v>
      </c>
      <c r="G141" s="35" t="s">
        <v>1337</v>
      </c>
      <c r="H141" s="35" t="s">
        <v>31</v>
      </c>
      <c r="I141" s="35" t="s">
        <v>32</v>
      </c>
      <c r="J141" s="35">
        <v>2</v>
      </c>
      <c r="K141" s="35">
        <v>0</v>
      </c>
      <c r="L141" s="35">
        <v>1</v>
      </c>
      <c r="M141" s="35"/>
      <c r="N141" s="35"/>
      <c r="O141" s="35" t="s">
        <v>29</v>
      </c>
      <c r="P141" s="35">
        <f t="shared" si="7"/>
        <v>100</v>
      </c>
    </row>
    <row r="142" spans="1:16">
      <c r="A142" s="35">
        <v>72</v>
      </c>
      <c r="B142" s="38" t="s">
        <v>868</v>
      </c>
      <c r="C142" s="43">
        <v>3340400008591</v>
      </c>
      <c r="D142" s="40">
        <v>58</v>
      </c>
      <c r="E142" s="40">
        <v>6</v>
      </c>
      <c r="F142" s="38" t="s">
        <v>25</v>
      </c>
      <c r="G142" s="38" t="s">
        <v>853</v>
      </c>
      <c r="H142" s="38" t="s">
        <v>27</v>
      </c>
      <c r="I142" s="38" t="s">
        <v>46</v>
      </c>
      <c r="J142" s="40">
        <v>6</v>
      </c>
      <c r="K142" s="40">
        <v>0</v>
      </c>
      <c r="L142" s="40">
        <v>1</v>
      </c>
      <c r="M142" s="37"/>
      <c r="N142" s="37"/>
      <c r="O142" s="35" t="s">
        <v>29</v>
      </c>
      <c r="P142" s="35">
        <f t="shared" si="7"/>
        <v>101</v>
      </c>
    </row>
    <row r="143" spans="1:16">
      <c r="A143" s="35">
        <v>73</v>
      </c>
      <c r="B143" s="25" t="s">
        <v>1338</v>
      </c>
      <c r="C143" s="39">
        <v>3340400007314</v>
      </c>
      <c r="D143" s="25">
        <v>119</v>
      </c>
      <c r="E143" s="25">
        <v>6</v>
      </c>
      <c r="F143" s="38" t="s">
        <v>25</v>
      </c>
      <c r="G143" s="38" t="s">
        <v>59</v>
      </c>
      <c r="H143" s="38" t="s">
        <v>27</v>
      </c>
      <c r="I143" s="38" t="s">
        <v>70</v>
      </c>
      <c r="J143" s="40">
        <v>3</v>
      </c>
      <c r="K143" s="40">
        <v>0</v>
      </c>
      <c r="L143" s="40">
        <v>1</v>
      </c>
      <c r="M143" s="37"/>
      <c r="N143" s="37"/>
      <c r="O143" s="35" t="s">
        <v>29</v>
      </c>
      <c r="P143" s="35">
        <f t="shared" si="7"/>
        <v>102</v>
      </c>
    </row>
    <row r="144" spans="1:16">
      <c r="A144" s="35">
        <v>74</v>
      </c>
      <c r="B144" s="38" t="s">
        <v>869</v>
      </c>
      <c r="C144" s="36">
        <v>3340400007691</v>
      </c>
      <c r="D144" s="35">
        <v>20</v>
      </c>
      <c r="E144" s="35">
        <v>6</v>
      </c>
      <c r="F144" s="35" t="s">
        <v>25</v>
      </c>
      <c r="G144" s="35" t="s">
        <v>510</v>
      </c>
      <c r="H144" s="35" t="s">
        <v>27</v>
      </c>
      <c r="I144" s="35" t="s">
        <v>116</v>
      </c>
      <c r="J144" s="35">
        <v>7</v>
      </c>
      <c r="K144" s="35">
        <v>0</v>
      </c>
      <c r="L144" s="35">
        <v>1</v>
      </c>
      <c r="M144" s="35"/>
      <c r="N144" s="35"/>
      <c r="O144" s="35" t="s">
        <v>29</v>
      </c>
      <c r="P144" s="35">
        <f t="shared" si="7"/>
        <v>103</v>
      </c>
    </row>
    <row r="145" spans="1:16" ht="26">
      <c r="A145" s="134" t="s">
        <v>38</v>
      </c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</row>
    <row r="146" spans="1:16" ht="26">
      <c r="A146" s="134" t="s">
        <v>0</v>
      </c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</row>
    <row r="147" spans="1:16" ht="26">
      <c r="A147" s="134" t="s">
        <v>1</v>
      </c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</row>
    <row r="148" spans="1:16">
      <c r="A148" s="26" t="s">
        <v>14</v>
      </c>
      <c r="B148" s="26" t="s">
        <v>2</v>
      </c>
      <c r="C148" s="27" t="s">
        <v>3</v>
      </c>
      <c r="D148" s="126" t="s">
        <v>6</v>
      </c>
      <c r="E148" s="127"/>
      <c r="F148" s="26" t="s">
        <v>7</v>
      </c>
      <c r="G148" s="26" t="s">
        <v>16</v>
      </c>
      <c r="H148" s="26" t="s">
        <v>8</v>
      </c>
      <c r="I148" s="26" t="s">
        <v>10</v>
      </c>
      <c r="J148" s="126" t="s">
        <v>13</v>
      </c>
      <c r="K148" s="128"/>
      <c r="L148" s="26" t="s">
        <v>20</v>
      </c>
      <c r="M148" s="126" t="s">
        <v>17</v>
      </c>
      <c r="N148" s="128"/>
      <c r="O148" s="28" t="s">
        <v>22</v>
      </c>
      <c r="P148" s="28" t="s">
        <v>23</v>
      </c>
    </row>
    <row r="149" spans="1:16">
      <c r="A149" s="29" t="s">
        <v>15</v>
      </c>
      <c r="B149" s="29"/>
      <c r="C149" s="30"/>
      <c r="D149" s="31" t="s">
        <v>4</v>
      </c>
      <c r="E149" s="31" t="s">
        <v>5</v>
      </c>
      <c r="F149" s="29" t="s">
        <v>9</v>
      </c>
      <c r="G149" s="29"/>
      <c r="H149" s="29"/>
      <c r="I149" s="32"/>
      <c r="J149" s="33" t="s">
        <v>11</v>
      </c>
      <c r="K149" s="33" t="s">
        <v>12</v>
      </c>
      <c r="L149" s="29" t="s">
        <v>21</v>
      </c>
      <c r="M149" s="33" t="s">
        <v>18</v>
      </c>
      <c r="N149" s="33" t="s">
        <v>19</v>
      </c>
      <c r="O149" s="34"/>
      <c r="P149" s="34"/>
    </row>
    <row r="150" spans="1:16">
      <c r="A150" s="35">
        <v>75</v>
      </c>
      <c r="B150" s="35" t="s">
        <v>1339</v>
      </c>
      <c r="C150" s="36">
        <v>3340400007594</v>
      </c>
      <c r="D150" s="35" t="s">
        <v>1340</v>
      </c>
      <c r="E150" s="35">
        <v>6</v>
      </c>
      <c r="F150" s="35" t="s">
        <v>25</v>
      </c>
      <c r="G150" s="35" t="s">
        <v>931</v>
      </c>
      <c r="H150" s="35" t="s">
        <v>27</v>
      </c>
      <c r="I150" s="35" t="s">
        <v>32</v>
      </c>
      <c r="J150" s="35">
        <v>1</v>
      </c>
      <c r="K150" s="35">
        <v>0</v>
      </c>
      <c r="L150" s="35">
        <v>1</v>
      </c>
      <c r="M150" s="35"/>
      <c r="N150" s="35"/>
      <c r="O150" s="35" t="s">
        <v>29</v>
      </c>
      <c r="P150" s="35">
        <v>104</v>
      </c>
    </row>
    <row r="151" spans="1:16">
      <c r="A151" s="35">
        <v>76</v>
      </c>
      <c r="B151" s="35" t="s">
        <v>870</v>
      </c>
      <c r="C151" s="36">
        <v>3340400008655</v>
      </c>
      <c r="D151" s="35">
        <v>77</v>
      </c>
      <c r="E151" s="35">
        <v>6</v>
      </c>
      <c r="F151" s="35" t="s">
        <v>25</v>
      </c>
      <c r="G151" s="35" t="s">
        <v>871</v>
      </c>
      <c r="H151" s="35" t="s">
        <v>31</v>
      </c>
      <c r="I151" s="35" t="s">
        <v>32</v>
      </c>
      <c r="J151" s="35">
        <v>7</v>
      </c>
      <c r="K151" s="35">
        <v>0</v>
      </c>
      <c r="L151" s="35">
        <v>1</v>
      </c>
      <c r="M151" s="35"/>
      <c r="N151" s="35"/>
      <c r="O151" s="35" t="s">
        <v>29</v>
      </c>
      <c r="P151" s="35">
        <f>P150+1</f>
        <v>105</v>
      </c>
    </row>
    <row r="152" spans="1:16">
      <c r="A152" s="35">
        <v>77</v>
      </c>
      <c r="B152" s="35" t="s">
        <v>1341</v>
      </c>
      <c r="C152" s="36">
        <v>3340400005231</v>
      </c>
      <c r="D152" s="79">
        <v>44987</v>
      </c>
      <c r="E152" s="35">
        <v>6</v>
      </c>
      <c r="F152" s="35" t="s">
        <v>55</v>
      </c>
      <c r="G152" s="35" t="s">
        <v>1342</v>
      </c>
      <c r="H152" s="35" t="s">
        <v>27</v>
      </c>
      <c r="I152" s="35" t="s">
        <v>28</v>
      </c>
      <c r="J152" s="35">
        <v>1</v>
      </c>
      <c r="K152" s="35">
        <v>0</v>
      </c>
      <c r="L152" s="35">
        <v>1</v>
      </c>
      <c r="M152" s="35"/>
      <c r="N152" s="35"/>
      <c r="O152" s="35" t="s">
        <v>29</v>
      </c>
      <c r="P152" s="35">
        <f t="shared" ref="P152:P162" si="8">P151+1</f>
        <v>106</v>
      </c>
    </row>
    <row r="153" spans="1:16">
      <c r="A153" s="35">
        <v>78</v>
      </c>
      <c r="B153" s="35" t="s">
        <v>872</v>
      </c>
      <c r="C153" s="36">
        <v>3340400008671</v>
      </c>
      <c r="D153" s="35">
        <v>92</v>
      </c>
      <c r="E153" s="35">
        <v>6</v>
      </c>
      <c r="F153" s="35" t="s">
        <v>25</v>
      </c>
      <c r="G153" s="35" t="s">
        <v>353</v>
      </c>
      <c r="H153" s="35" t="s">
        <v>27</v>
      </c>
      <c r="I153" s="35" t="s">
        <v>28</v>
      </c>
      <c r="J153" s="35">
        <v>5</v>
      </c>
      <c r="K153" s="35">
        <v>0</v>
      </c>
      <c r="L153" s="35">
        <v>1</v>
      </c>
      <c r="M153" s="35"/>
      <c r="N153" s="35"/>
      <c r="O153" s="35" t="s">
        <v>29</v>
      </c>
      <c r="P153" s="35">
        <f t="shared" si="8"/>
        <v>107</v>
      </c>
    </row>
    <row r="154" spans="1:16">
      <c r="A154" s="35">
        <v>79</v>
      </c>
      <c r="B154" s="35" t="s">
        <v>1002</v>
      </c>
      <c r="C154" s="36">
        <v>3340400005125</v>
      </c>
      <c r="D154" s="35">
        <v>116</v>
      </c>
      <c r="E154" s="35">
        <v>6</v>
      </c>
      <c r="F154" s="35" t="s">
        <v>25</v>
      </c>
      <c r="G154" s="35" t="s">
        <v>1017</v>
      </c>
      <c r="H154" s="35" t="s">
        <v>27</v>
      </c>
      <c r="I154" s="35" t="s">
        <v>32</v>
      </c>
      <c r="J154" s="35">
        <v>2</v>
      </c>
      <c r="K154" s="35">
        <v>0</v>
      </c>
      <c r="L154" s="35">
        <v>1</v>
      </c>
      <c r="M154" s="35"/>
      <c r="N154" s="35"/>
      <c r="O154" s="35" t="s">
        <v>29</v>
      </c>
      <c r="P154" s="35">
        <f t="shared" si="8"/>
        <v>108</v>
      </c>
    </row>
    <row r="155" spans="1:16">
      <c r="A155" s="35">
        <v>80</v>
      </c>
      <c r="B155" s="35" t="s">
        <v>873</v>
      </c>
      <c r="C155" s="36">
        <v>1340400207031</v>
      </c>
      <c r="D155" s="35">
        <v>16</v>
      </c>
      <c r="E155" s="35">
        <v>6</v>
      </c>
      <c r="F155" s="35" t="s">
        <v>25</v>
      </c>
      <c r="G155" s="35" t="s">
        <v>874</v>
      </c>
      <c r="H155" s="35" t="s">
        <v>27</v>
      </c>
      <c r="I155" s="35" t="s">
        <v>46</v>
      </c>
      <c r="J155" s="35">
        <v>8</v>
      </c>
      <c r="K155" s="35">
        <v>0</v>
      </c>
      <c r="L155" s="35">
        <v>1</v>
      </c>
      <c r="M155" s="35"/>
      <c r="N155" s="35"/>
      <c r="O155" s="35" t="s">
        <v>29</v>
      </c>
      <c r="P155" s="35">
        <f t="shared" si="8"/>
        <v>109</v>
      </c>
    </row>
    <row r="156" spans="1:16">
      <c r="A156" s="35">
        <v>81</v>
      </c>
      <c r="B156" s="35" t="s">
        <v>1020</v>
      </c>
      <c r="C156" s="36">
        <v>3340400007446</v>
      </c>
      <c r="D156" s="35">
        <v>32</v>
      </c>
      <c r="E156" s="35">
        <v>6</v>
      </c>
      <c r="F156" s="35" t="s">
        <v>25</v>
      </c>
      <c r="G156" s="35" t="s">
        <v>1021</v>
      </c>
      <c r="H156" s="35" t="s">
        <v>27</v>
      </c>
      <c r="I156" s="35" t="s">
        <v>37</v>
      </c>
      <c r="J156" s="35">
        <v>4</v>
      </c>
      <c r="K156" s="35">
        <v>0</v>
      </c>
      <c r="L156" s="35">
        <v>1</v>
      </c>
      <c r="M156" s="35"/>
      <c r="N156" s="35"/>
      <c r="O156" s="35" t="s">
        <v>29</v>
      </c>
      <c r="P156" s="35">
        <f t="shared" si="8"/>
        <v>110</v>
      </c>
    </row>
    <row r="157" spans="1:16">
      <c r="A157" s="35">
        <v>82</v>
      </c>
      <c r="B157" s="35" t="s">
        <v>915</v>
      </c>
      <c r="C157" s="36">
        <v>3340400007624</v>
      </c>
      <c r="D157" s="35">
        <v>101</v>
      </c>
      <c r="E157" s="35">
        <v>6</v>
      </c>
      <c r="F157" s="35" t="s">
        <v>25</v>
      </c>
      <c r="G157" s="35" t="s">
        <v>916</v>
      </c>
      <c r="H157" s="35" t="s">
        <v>31</v>
      </c>
      <c r="I157" s="35" t="s">
        <v>42</v>
      </c>
      <c r="J157" s="35">
        <v>4</v>
      </c>
      <c r="K157" s="35">
        <v>0</v>
      </c>
      <c r="L157" s="35">
        <v>1</v>
      </c>
      <c r="M157" s="35"/>
      <c r="N157" s="35"/>
      <c r="O157" s="35" t="s">
        <v>29</v>
      </c>
      <c r="P157" s="35">
        <f t="shared" si="8"/>
        <v>111</v>
      </c>
    </row>
    <row r="158" spans="1:16">
      <c r="A158" s="35">
        <v>83</v>
      </c>
      <c r="B158" s="35" t="s">
        <v>466</v>
      </c>
      <c r="C158" s="36">
        <v>3340400005443</v>
      </c>
      <c r="D158" s="35">
        <v>89</v>
      </c>
      <c r="E158" s="35">
        <v>6</v>
      </c>
      <c r="F158" s="35" t="s">
        <v>25</v>
      </c>
      <c r="G158" s="35" t="s">
        <v>72</v>
      </c>
      <c r="H158" s="35" t="s">
        <v>31</v>
      </c>
      <c r="I158" s="35" t="s">
        <v>32</v>
      </c>
      <c r="J158" s="35">
        <v>5</v>
      </c>
      <c r="K158" s="35">
        <v>0</v>
      </c>
      <c r="L158" s="35">
        <v>1</v>
      </c>
      <c r="M158" s="35"/>
      <c r="N158" s="35"/>
      <c r="O158" s="35" t="s">
        <v>29</v>
      </c>
      <c r="P158" s="35">
        <f t="shared" si="8"/>
        <v>112</v>
      </c>
    </row>
    <row r="159" spans="1:16">
      <c r="A159" s="35">
        <v>84</v>
      </c>
      <c r="B159" s="35" t="s">
        <v>464</v>
      </c>
      <c r="C159" s="36">
        <v>3450200063805</v>
      </c>
      <c r="D159" s="35">
        <v>23</v>
      </c>
      <c r="E159" s="35">
        <v>6</v>
      </c>
      <c r="F159" s="35" t="s">
        <v>25</v>
      </c>
      <c r="G159" s="35" t="s">
        <v>917</v>
      </c>
      <c r="H159" s="35" t="s">
        <v>27</v>
      </c>
      <c r="I159" s="35" t="s">
        <v>46</v>
      </c>
      <c r="J159" s="35">
        <v>5</v>
      </c>
      <c r="K159" s="35">
        <v>0</v>
      </c>
      <c r="L159" s="35">
        <v>1</v>
      </c>
      <c r="M159" s="35"/>
      <c r="N159" s="35"/>
      <c r="O159" s="35" t="s">
        <v>29</v>
      </c>
      <c r="P159" s="35">
        <f t="shared" si="8"/>
        <v>113</v>
      </c>
    </row>
    <row r="160" spans="1:16">
      <c r="A160" s="35">
        <v>85</v>
      </c>
      <c r="B160" s="35" t="s">
        <v>1020</v>
      </c>
      <c r="C160" s="36">
        <v>3340400007446</v>
      </c>
      <c r="D160" s="35">
        <v>32</v>
      </c>
      <c r="E160" s="35">
        <v>6</v>
      </c>
      <c r="F160" s="35" t="s">
        <v>25</v>
      </c>
      <c r="G160" s="35" t="s">
        <v>1008</v>
      </c>
      <c r="H160" s="35" t="s">
        <v>27</v>
      </c>
      <c r="I160" s="35" t="s">
        <v>46</v>
      </c>
      <c r="J160" s="35">
        <v>3</v>
      </c>
      <c r="K160" s="35">
        <v>0</v>
      </c>
      <c r="L160" s="35">
        <v>1</v>
      </c>
      <c r="M160" s="35"/>
      <c r="N160" s="35"/>
      <c r="O160" s="35" t="s">
        <v>29</v>
      </c>
      <c r="P160" s="35">
        <f t="shared" si="8"/>
        <v>114</v>
      </c>
    </row>
    <row r="161" spans="1:16">
      <c r="A161" s="35"/>
      <c r="B161" s="35"/>
      <c r="C161" s="36"/>
      <c r="D161" s="35"/>
      <c r="E161" s="35"/>
      <c r="F161" s="35" t="s">
        <v>25</v>
      </c>
      <c r="G161" s="35" t="s">
        <v>490</v>
      </c>
      <c r="H161" s="35" t="s">
        <v>27</v>
      </c>
      <c r="I161" s="35" t="s">
        <v>37</v>
      </c>
      <c r="J161" s="35">
        <v>3</v>
      </c>
      <c r="K161" s="35">
        <v>0</v>
      </c>
      <c r="L161" s="35">
        <v>1</v>
      </c>
      <c r="M161" s="35"/>
      <c r="N161" s="35"/>
      <c r="O161" s="35" t="s">
        <v>29</v>
      </c>
      <c r="P161" s="35">
        <f t="shared" si="8"/>
        <v>115</v>
      </c>
    </row>
    <row r="162" spans="1:16">
      <c r="A162" s="35">
        <v>86</v>
      </c>
      <c r="B162" s="35" t="s">
        <v>1343</v>
      </c>
      <c r="C162" s="36">
        <v>3340400005257</v>
      </c>
      <c r="D162" s="35" t="s">
        <v>498</v>
      </c>
      <c r="E162" s="35">
        <v>6</v>
      </c>
      <c r="F162" s="35" t="s">
        <v>25</v>
      </c>
      <c r="G162" s="35" t="s">
        <v>1016</v>
      </c>
      <c r="H162" s="35" t="s">
        <v>27</v>
      </c>
      <c r="I162" s="35" t="s">
        <v>32</v>
      </c>
      <c r="J162" s="35">
        <v>3</v>
      </c>
      <c r="K162" s="35">
        <v>0</v>
      </c>
      <c r="L162" s="35">
        <v>1</v>
      </c>
      <c r="M162" s="35"/>
      <c r="N162" s="35"/>
      <c r="O162" s="35" t="s">
        <v>29</v>
      </c>
      <c r="P162" s="35">
        <f t="shared" si="8"/>
        <v>116</v>
      </c>
    </row>
    <row r="163" spans="1:16" ht="26">
      <c r="A163" s="134" t="s">
        <v>38</v>
      </c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</row>
    <row r="164" spans="1:16" ht="26">
      <c r="A164" s="134" t="s">
        <v>0</v>
      </c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</row>
    <row r="165" spans="1:16" ht="26">
      <c r="A165" s="134" t="s">
        <v>1</v>
      </c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</row>
    <row r="166" spans="1:16">
      <c r="A166" s="26" t="s">
        <v>14</v>
      </c>
      <c r="B166" s="26" t="s">
        <v>2</v>
      </c>
      <c r="C166" s="27" t="s">
        <v>3</v>
      </c>
      <c r="D166" s="126" t="s">
        <v>6</v>
      </c>
      <c r="E166" s="127"/>
      <c r="F166" s="26" t="s">
        <v>7</v>
      </c>
      <c r="G166" s="26" t="s">
        <v>16</v>
      </c>
      <c r="H166" s="26" t="s">
        <v>8</v>
      </c>
      <c r="I166" s="26" t="s">
        <v>10</v>
      </c>
      <c r="J166" s="126" t="s">
        <v>13</v>
      </c>
      <c r="K166" s="128"/>
      <c r="L166" s="26" t="s">
        <v>20</v>
      </c>
      <c r="M166" s="126" t="s">
        <v>17</v>
      </c>
      <c r="N166" s="128"/>
      <c r="O166" s="28" t="s">
        <v>22</v>
      </c>
      <c r="P166" s="28" t="s">
        <v>23</v>
      </c>
    </row>
    <row r="167" spans="1:16">
      <c r="A167" s="29" t="s">
        <v>15</v>
      </c>
      <c r="B167" s="29"/>
      <c r="C167" s="30"/>
      <c r="D167" s="31" t="s">
        <v>4</v>
      </c>
      <c r="E167" s="31" t="s">
        <v>5</v>
      </c>
      <c r="F167" s="29" t="s">
        <v>9</v>
      </c>
      <c r="G167" s="29"/>
      <c r="H167" s="29"/>
      <c r="I167" s="32"/>
      <c r="J167" s="33" t="s">
        <v>11</v>
      </c>
      <c r="K167" s="33" t="s">
        <v>12</v>
      </c>
      <c r="L167" s="29" t="s">
        <v>21</v>
      </c>
      <c r="M167" s="33" t="s">
        <v>18</v>
      </c>
      <c r="N167" s="33" t="s">
        <v>19</v>
      </c>
      <c r="O167" s="34"/>
      <c r="P167" s="34"/>
    </row>
    <row r="168" spans="1:16">
      <c r="A168" s="35">
        <v>87</v>
      </c>
      <c r="B168" s="35" t="s">
        <v>1344</v>
      </c>
      <c r="C168" s="36">
        <v>3340400641594</v>
      </c>
      <c r="D168" s="35">
        <v>50</v>
      </c>
      <c r="E168" s="35">
        <v>6</v>
      </c>
      <c r="F168" s="35" t="s">
        <v>25</v>
      </c>
      <c r="G168" s="35" t="s">
        <v>368</v>
      </c>
      <c r="H168" s="35" t="s">
        <v>31</v>
      </c>
      <c r="I168" s="35" t="s">
        <v>28</v>
      </c>
      <c r="J168" s="35">
        <v>2</v>
      </c>
      <c r="K168" s="35">
        <v>0</v>
      </c>
      <c r="L168" s="35">
        <v>1</v>
      </c>
      <c r="M168" s="35"/>
      <c r="N168" s="35"/>
      <c r="O168" s="35" t="s">
        <v>29</v>
      </c>
      <c r="P168" s="35">
        <v>117</v>
      </c>
    </row>
    <row r="169" spans="1:16">
      <c r="A169" s="35"/>
      <c r="B169" s="35"/>
      <c r="C169" s="36"/>
      <c r="D169" s="35"/>
      <c r="E169" s="35"/>
      <c r="F169" s="35" t="s">
        <v>25</v>
      </c>
      <c r="G169" s="35" t="s">
        <v>525</v>
      </c>
      <c r="H169" s="35" t="s">
        <v>27</v>
      </c>
      <c r="I169" s="35" t="s">
        <v>28</v>
      </c>
      <c r="J169" s="35">
        <v>2</v>
      </c>
      <c r="K169" s="35">
        <v>0</v>
      </c>
      <c r="L169" s="35">
        <v>1</v>
      </c>
      <c r="M169" s="35"/>
      <c r="N169" s="35"/>
      <c r="O169" s="35" t="s">
        <v>29</v>
      </c>
      <c r="P169" s="35">
        <f>P168+1</f>
        <v>118</v>
      </c>
    </row>
    <row r="170" spans="1:16">
      <c r="A170" s="35"/>
      <c r="B170" s="35"/>
      <c r="C170" s="36"/>
      <c r="D170" s="35"/>
      <c r="E170" s="35"/>
      <c r="F170" s="35" t="s">
        <v>25</v>
      </c>
      <c r="G170" s="35" t="s">
        <v>1345</v>
      </c>
      <c r="H170" s="35" t="s">
        <v>31</v>
      </c>
      <c r="I170" s="35" t="s">
        <v>46</v>
      </c>
      <c r="J170" s="35">
        <v>2</v>
      </c>
      <c r="K170" s="35">
        <v>0</v>
      </c>
      <c r="L170" s="35">
        <v>1</v>
      </c>
      <c r="M170" s="35"/>
      <c r="N170" s="35"/>
      <c r="O170" s="35" t="s">
        <v>29</v>
      </c>
      <c r="P170" s="35">
        <f t="shared" ref="P170:P180" si="9">P169+1</f>
        <v>119</v>
      </c>
    </row>
    <row r="171" spans="1:16">
      <c r="A171" s="35">
        <v>88</v>
      </c>
      <c r="B171" s="35" t="s">
        <v>1346</v>
      </c>
      <c r="C171" s="36">
        <v>3340400008337</v>
      </c>
      <c r="D171" s="35">
        <v>99</v>
      </c>
      <c r="E171" s="35">
        <v>6</v>
      </c>
      <c r="F171" s="35" t="s">
        <v>25</v>
      </c>
      <c r="G171" s="35" t="s">
        <v>1347</v>
      </c>
      <c r="H171" s="35" t="s">
        <v>27</v>
      </c>
      <c r="I171" s="35" t="s">
        <v>32</v>
      </c>
      <c r="J171" s="35">
        <v>3</v>
      </c>
      <c r="K171" s="35">
        <v>0</v>
      </c>
      <c r="L171" s="35">
        <v>1</v>
      </c>
      <c r="M171" s="35"/>
      <c r="N171" s="35"/>
      <c r="O171" s="35" t="s">
        <v>29</v>
      </c>
      <c r="P171" s="35">
        <f t="shared" si="9"/>
        <v>120</v>
      </c>
    </row>
    <row r="172" spans="1:16">
      <c r="A172" s="35"/>
      <c r="B172" s="35"/>
      <c r="C172" s="36"/>
      <c r="D172" s="35"/>
      <c r="E172" s="35"/>
      <c r="F172" s="35" t="s">
        <v>25</v>
      </c>
      <c r="G172" s="35" t="s">
        <v>70</v>
      </c>
      <c r="H172" s="35" t="s">
        <v>31</v>
      </c>
      <c r="I172" s="35" t="s">
        <v>37</v>
      </c>
      <c r="J172" s="35">
        <v>3</v>
      </c>
      <c r="K172" s="35">
        <v>0</v>
      </c>
      <c r="L172" s="35">
        <v>1</v>
      </c>
      <c r="M172" s="35"/>
      <c r="N172" s="35"/>
      <c r="O172" s="35" t="s">
        <v>29</v>
      </c>
      <c r="P172" s="35">
        <f t="shared" si="9"/>
        <v>121</v>
      </c>
    </row>
    <row r="173" spans="1:16">
      <c r="A173" s="35"/>
      <c r="B173" s="35"/>
      <c r="C173" s="36"/>
      <c r="D173" s="35"/>
      <c r="E173" s="35"/>
      <c r="F173" s="35" t="s">
        <v>25</v>
      </c>
      <c r="G173" s="35" t="s">
        <v>410</v>
      </c>
      <c r="H173" s="35" t="s">
        <v>27</v>
      </c>
      <c r="I173" s="35" t="s">
        <v>46</v>
      </c>
      <c r="J173" s="35">
        <v>1</v>
      </c>
      <c r="K173" s="35">
        <v>0</v>
      </c>
      <c r="L173" s="35">
        <v>1</v>
      </c>
      <c r="M173" s="35"/>
      <c r="N173" s="35"/>
      <c r="O173" s="35" t="s">
        <v>29</v>
      </c>
      <c r="P173" s="35">
        <f t="shared" si="9"/>
        <v>122</v>
      </c>
    </row>
    <row r="174" spans="1:16">
      <c r="A174" s="35">
        <v>89</v>
      </c>
      <c r="B174" s="35" t="s">
        <v>1348</v>
      </c>
      <c r="C174" s="36">
        <v>3340400007845</v>
      </c>
      <c r="D174" s="35">
        <v>40</v>
      </c>
      <c r="E174" s="35">
        <v>6</v>
      </c>
      <c r="F174" s="35" t="s">
        <v>25</v>
      </c>
      <c r="G174" s="35" t="s">
        <v>1342</v>
      </c>
      <c r="H174" s="35" t="s">
        <v>27</v>
      </c>
      <c r="I174" s="35" t="s">
        <v>28</v>
      </c>
      <c r="J174" s="35">
        <v>1</v>
      </c>
      <c r="K174" s="35">
        <v>0</v>
      </c>
      <c r="L174" s="35">
        <v>1</v>
      </c>
      <c r="M174" s="35"/>
      <c r="N174" s="35"/>
      <c r="O174" s="35" t="s">
        <v>29</v>
      </c>
      <c r="P174" s="35">
        <f t="shared" si="9"/>
        <v>123</v>
      </c>
    </row>
    <row r="175" spans="1:16">
      <c r="A175" s="35">
        <v>90</v>
      </c>
      <c r="B175" s="35" t="s">
        <v>1349</v>
      </c>
      <c r="C175" s="36">
        <v>5340400017840</v>
      </c>
      <c r="D175" s="35">
        <v>2</v>
      </c>
      <c r="E175" s="35">
        <v>6</v>
      </c>
      <c r="F175" s="35" t="s">
        <v>25</v>
      </c>
      <c r="G175" s="35" t="s">
        <v>1350</v>
      </c>
      <c r="H175" s="35" t="s">
        <v>27</v>
      </c>
      <c r="I175" s="35" t="s">
        <v>32</v>
      </c>
      <c r="J175" s="35">
        <v>1</v>
      </c>
      <c r="K175" s="35">
        <v>0</v>
      </c>
      <c r="L175" s="35">
        <v>1</v>
      </c>
      <c r="M175" s="35"/>
      <c r="N175" s="35"/>
      <c r="O175" s="35" t="s">
        <v>29</v>
      </c>
      <c r="P175" s="35">
        <f t="shared" si="9"/>
        <v>124</v>
      </c>
    </row>
    <row r="176" spans="1:16">
      <c r="A176" s="35">
        <v>91</v>
      </c>
      <c r="B176" s="35" t="s">
        <v>1351</v>
      </c>
      <c r="C176" s="36">
        <v>5340400024053</v>
      </c>
      <c r="D176" s="35">
        <v>67</v>
      </c>
      <c r="E176" s="35">
        <v>6</v>
      </c>
      <c r="F176" s="35" t="s">
        <v>25</v>
      </c>
      <c r="G176" s="35" t="s">
        <v>1352</v>
      </c>
      <c r="H176" s="35" t="s">
        <v>27</v>
      </c>
      <c r="I176" s="35" t="s">
        <v>32</v>
      </c>
      <c r="J176" s="35">
        <v>1</v>
      </c>
      <c r="K176" s="35">
        <v>0</v>
      </c>
      <c r="L176" s="35">
        <v>1</v>
      </c>
      <c r="M176" s="35"/>
      <c r="N176" s="35"/>
      <c r="O176" s="35" t="s">
        <v>29</v>
      </c>
      <c r="P176" s="35">
        <f t="shared" si="9"/>
        <v>125</v>
      </c>
    </row>
    <row r="177" spans="1:16">
      <c r="A177" s="35"/>
      <c r="B177" s="35"/>
      <c r="C177" s="36"/>
      <c r="D177" s="35"/>
      <c r="E177" s="35"/>
      <c r="F177" s="35" t="s">
        <v>55</v>
      </c>
      <c r="G177" s="35" t="s">
        <v>1353</v>
      </c>
      <c r="H177" s="35" t="s">
        <v>31</v>
      </c>
      <c r="I177" s="35" t="s">
        <v>56</v>
      </c>
      <c r="J177" s="35">
        <v>1</v>
      </c>
      <c r="K177" s="35">
        <v>0</v>
      </c>
      <c r="L177" s="35">
        <v>1</v>
      </c>
      <c r="M177" s="35"/>
      <c r="N177" s="35"/>
      <c r="O177" s="35" t="s">
        <v>29</v>
      </c>
      <c r="P177" s="35">
        <f t="shared" si="9"/>
        <v>126</v>
      </c>
    </row>
    <row r="178" spans="1:16">
      <c r="A178" s="35"/>
      <c r="B178" s="35"/>
      <c r="C178" s="36"/>
      <c r="D178" s="35"/>
      <c r="E178" s="35"/>
      <c r="F178" s="35" t="s">
        <v>55</v>
      </c>
      <c r="G178" s="35" t="s">
        <v>410</v>
      </c>
      <c r="H178" s="35" t="s">
        <v>31</v>
      </c>
      <c r="I178" s="35" t="s">
        <v>56</v>
      </c>
      <c r="J178" s="35">
        <v>1</v>
      </c>
      <c r="K178" s="35">
        <v>0</v>
      </c>
      <c r="L178" s="35">
        <v>1</v>
      </c>
      <c r="M178" s="35"/>
      <c r="N178" s="35"/>
      <c r="O178" s="35" t="s">
        <v>29</v>
      </c>
      <c r="P178" s="35">
        <f t="shared" si="9"/>
        <v>127</v>
      </c>
    </row>
    <row r="179" spans="1:16">
      <c r="A179" s="35"/>
      <c r="B179" s="35"/>
      <c r="C179" s="36"/>
      <c r="D179" s="35"/>
      <c r="E179" s="35"/>
      <c r="F179" s="35" t="s">
        <v>55</v>
      </c>
      <c r="G179" s="35" t="s">
        <v>1354</v>
      </c>
      <c r="H179" s="35" t="s">
        <v>27</v>
      </c>
      <c r="I179" s="35" t="s">
        <v>36</v>
      </c>
      <c r="J179" s="35">
        <v>1</v>
      </c>
      <c r="K179" s="35">
        <v>0</v>
      </c>
      <c r="L179" s="35">
        <v>1</v>
      </c>
      <c r="M179" s="35"/>
      <c r="N179" s="35"/>
      <c r="O179" s="35" t="s">
        <v>29</v>
      </c>
      <c r="P179" s="35">
        <f t="shared" si="9"/>
        <v>128</v>
      </c>
    </row>
    <row r="180" spans="1:16">
      <c r="A180" s="35"/>
      <c r="B180" s="35"/>
      <c r="C180" s="36"/>
      <c r="D180" s="35"/>
      <c r="E180" s="35"/>
      <c r="F180" s="35" t="s">
        <v>55</v>
      </c>
      <c r="G180" s="35" t="s">
        <v>1355</v>
      </c>
      <c r="H180" s="35" t="s">
        <v>31</v>
      </c>
      <c r="I180" s="35" t="s">
        <v>56</v>
      </c>
      <c r="J180" s="35">
        <v>3</v>
      </c>
      <c r="K180" s="35">
        <v>0</v>
      </c>
      <c r="L180" s="35">
        <v>1</v>
      </c>
      <c r="M180" s="35"/>
      <c r="N180" s="35"/>
      <c r="O180" s="35" t="s">
        <v>29</v>
      </c>
      <c r="P180" s="35">
        <f t="shared" si="9"/>
        <v>129</v>
      </c>
    </row>
    <row r="181" spans="1:16" ht="26">
      <c r="A181" s="134" t="s">
        <v>38</v>
      </c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</row>
    <row r="182" spans="1:16" ht="26">
      <c r="A182" s="134" t="s">
        <v>0</v>
      </c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</row>
    <row r="183" spans="1:16" ht="26">
      <c r="A183" s="134" t="s">
        <v>1</v>
      </c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</row>
    <row r="184" spans="1:16">
      <c r="A184" s="26" t="s">
        <v>14</v>
      </c>
      <c r="B184" s="26" t="s">
        <v>2</v>
      </c>
      <c r="C184" s="27" t="s">
        <v>3</v>
      </c>
      <c r="D184" s="126" t="s">
        <v>6</v>
      </c>
      <c r="E184" s="127"/>
      <c r="F184" s="26" t="s">
        <v>7</v>
      </c>
      <c r="G184" s="26" t="s">
        <v>16</v>
      </c>
      <c r="H184" s="26" t="s">
        <v>8</v>
      </c>
      <c r="I184" s="26" t="s">
        <v>10</v>
      </c>
      <c r="J184" s="126" t="s">
        <v>13</v>
      </c>
      <c r="K184" s="128"/>
      <c r="L184" s="26" t="s">
        <v>20</v>
      </c>
      <c r="M184" s="126" t="s">
        <v>17</v>
      </c>
      <c r="N184" s="128"/>
      <c r="O184" s="28" t="s">
        <v>22</v>
      </c>
      <c r="P184" s="28" t="s">
        <v>23</v>
      </c>
    </row>
    <row r="185" spans="1:16">
      <c r="A185" s="29" t="s">
        <v>15</v>
      </c>
      <c r="B185" s="29"/>
      <c r="C185" s="30"/>
      <c r="D185" s="31" t="s">
        <v>4</v>
      </c>
      <c r="E185" s="31" t="s">
        <v>5</v>
      </c>
      <c r="F185" s="29" t="s">
        <v>9</v>
      </c>
      <c r="G185" s="29"/>
      <c r="H185" s="29"/>
      <c r="I185" s="32"/>
      <c r="J185" s="33" t="s">
        <v>11</v>
      </c>
      <c r="K185" s="33" t="s">
        <v>12</v>
      </c>
      <c r="L185" s="29" t="s">
        <v>21</v>
      </c>
      <c r="M185" s="33" t="s">
        <v>18</v>
      </c>
      <c r="N185" s="33" t="s">
        <v>19</v>
      </c>
      <c r="O185" s="34"/>
      <c r="P185" s="34"/>
    </row>
    <row r="186" spans="1:16">
      <c r="A186" s="35">
        <v>92</v>
      </c>
      <c r="B186" s="35" t="s">
        <v>1356</v>
      </c>
      <c r="C186" s="36">
        <v>3340400704163</v>
      </c>
      <c r="D186" s="35">
        <v>78</v>
      </c>
      <c r="E186" s="35">
        <v>6</v>
      </c>
      <c r="F186" s="35" t="s">
        <v>25</v>
      </c>
      <c r="G186" s="35" t="s">
        <v>1358</v>
      </c>
      <c r="H186" s="35" t="s">
        <v>31</v>
      </c>
      <c r="I186" s="35" t="s">
        <v>32</v>
      </c>
      <c r="J186" s="35">
        <v>1</v>
      </c>
      <c r="K186" s="35">
        <v>0</v>
      </c>
      <c r="L186" s="35">
        <v>1</v>
      </c>
      <c r="M186" s="35"/>
      <c r="N186" s="35"/>
      <c r="O186" s="35" t="s">
        <v>29</v>
      </c>
      <c r="P186" s="35">
        <v>130</v>
      </c>
    </row>
    <row r="187" spans="1:16">
      <c r="A187" s="35"/>
      <c r="B187" s="35"/>
      <c r="C187" s="36"/>
      <c r="D187" s="35"/>
      <c r="E187" s="35"/>
      <c r="F187" s="35" t="s">
        <v>25</v>
      </c>
      <c r="G187" s="35" t="s">
        <v>746</v>
      </c>
      <c r="H187" s="35" t="s">
        <v>31</v>
      </c>
      <c r="I187" s="35" t="s">
        <v>28</v>
      </c>
      <c r="J187" s="35">
        <v>1</v>
      </c>
      <c r="K187" s="35">
        <v>0</v>
      </c>
      <c r="L187" s="35">
        <v>1</v>
      </c>
      <c r="M187" s="35"/>
      <c r="N187" s="35"/>
      <c r="O187" s="35" t="s">
        <v>29</v>
      </c>
      <c r="P187" s="35">
        <f>P186+1</f>
        <v>131</v>
      </c>
    </row>
    <row r="188" spans="1:16">
      <c r="A188" s="35">
        <v>93</v>
      </c>
      <c r="B188" s="35" t="s">
        <v>1357</v>
      </c>
      <c r="C188" s="36">
        <v>3340400008001</v>
      </c>
      <c r="D188" s="35">
        <v>39</v>
      </c>
      <c r="E188" s="35">
        <v>6</v>
      </c>
      <c r="F188" s="35" t="s">
        <v>25</v>
      </c>
      <c r="G188" s="35" t="s">
        <v>1359</v>
      </c>
      <c r="H188" s="35" t="s">
        <v>31</v>
      </c>
      <c r="I188" s="35" t="s">
        <v>92</v>
      </c>
      <c r="J188" s="35">
        <v>4</v>
      </c>
      <c r="K188" s="35">
        <v>0</v>
      </c>
      <c r="L188" s="35">
        <v>1</v>
      </c>
      <c r="M188" s="35"/>
      <c r="N188" s="35"/>
      <c r="O188" s="35" t="s">
        <v>29</v>
      </c>
      <c r="P188" s="35">
        <f t="shared" ref="P188:P189" si="10">P187+1</f>
        <v>132</v>
      </c>
    </row>
    <row r="189" spans="1:16">
      <c r="A189" s="35"/>
      <c r="B189" s="35"/>
      <c r="C189" s="36"/>
      <c r="D189" s="35"/>
      <c r="E189" s="35"/>
      <c r="F189" s="35" t="s">
        <v>25</v>
      </c>
      <c r="G189" s="35" t="s">
        <v>1360</v>
      </c>
      <c r="H189" s="35" t="s">
        <v>27</v>
      </c>
      <c r="I189" s="35" t="s">
        <v>92</v>
      </c>
      <c r="J189" s="35">
        <v>2</v>
      </c>
      <c r="K189" s="35">
        <v>0</v>
      </c>
      <c r="L189" s="35">
        <v>1</v>
      </c>
      <c r="M189" s="35"/>
      <c r="N189" s="35"/>
      <c r="O189" s="35" t="s">
        <v>29</v>
      </c>
      <c r="P189" s="35">
        <f t="shared" si="10"/>
        <v>133</v>
      </c>
    </row>
    <row r="190" spans="1:16">
      <c r="A190" s="35"/>
      <c r="B190" s="35"/>
      <c r="C190" s="36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</row>
    <row r="191" spans="1:16">
      <c r="A191" s="35"/>
      <c r="B191" s="35"/>
      <c r="C191" s="36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</row>
    <row r="192" spans="1:16">
      <c r="A192" s="35"/>
      <c r="B192" s="35"/>
      <c r="C192" s="36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</row>
    <row r="193" spans="1:16">
      <c r="A193" s="35"/>
      <c r="B193" s="35"/>
      <c r="C193" s="36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</row>
    <row r="194" spans="1:16">
      <c r="A194" s="35"/>
      <c r="B194" s="35"/>
      <c r="C194" s="36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</row>
    <row r="195" spans="1:16">
      <c r="A195" s="35"/>
      <c r="B195" s="35"/>
      <c r="C195" s="36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</row>
    <row r="196" spans="1:16">
      <c r="A196" s="35"/>
      <c r="B196" s="35"/>
      <c r="C196" s="36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</row>
    <row r="197" spans="1:16">
      <c r="A197" s="35"/>
      <c r="B197" s="35"/>
      <c r="C197" s="36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</row>
    <row r="198" spans="1:16">
      <c r="A198" s="35"/>
      <c r="B198" s="35"/>
      <c r="C198" s="36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</row>
  </sheetData>
  <mergeCells count="67">
    <mergeCell ref="A181:P181"/>
    <mergeCell ref="A182:P182"/>
    <mergeCell ref="A183:P183"/>
    <mergeCell ref="D184:E184"/>
    <mergeCell ref="J184:K184"/>
    <mergeCell ref="M184:N184"/>
    <mergeCell ref="A163:P163"/>
    <mergeCell ref="A164:P164"/>
    <mergeCell ref="A165:P165"/>
    <mergeCell ref="D166:E166"/>
    <mergeCell ref="J166:K166"/>
    <mergeCell ref="M166:N166"/>
    <mergeCell ref="A145:P145"/>
    <mergeCell ref="A146:P146"/>
    <mergeCell ref="A147:P147"/>
    <mergeCell ref="D148:E148"/>
    <mergeCell ref="J148:K148"/>
    <mergeCell ref="M148:N148"/>
    <mergeCell ref="A127:P127"/>
    <mergeCell ref="A108:P108"/>
    <mergeCell ref="A109:P109"/>
    <mergeCell ref="A110:P110"/>
    <mergeCell ref="A111:P111"/>
    <mergeCell ref="D112:E112"/>
    <mergeCell ref="J112:K112"/>
    <mergeCell ref="M112:N112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55:P55"/>
    <mergeCell ref="A56:P56"/>
    <mergeCell ref="A57:P57"/>
    <mergeCell ref="D58:E58"/>
    <mergeCell ref="J58:K58"/>
    <mergeCell ref="M58:N58"/>
    <mergeCell ref="A91:P91"/>
    <mergeCell ref="A92:P92"/>
    <mergeCell ref="A93:P93"/>
    <mergeCell ref="D94:E94"/>
    <mergeCell ref="J94:K94"/>
    <mergeCell ref="M94:N94"/>
    <mergeCell ref="A128:P128"/>
    <mergeCell ref="A129:P129"/>
    <mergeCell ref="D130:E130"/>
    <mergeCell ref="J130:K130"/>
    <mergeCell ref="M130:N130"/>
  </mergeCells>
  <pageMargins left="0.64583333333333337" right="0.25" top="0.75" bottom="0.75" header="0.3" footer="0.3"/>
  <pageSetup paperSize="9" orientation="landscape" r:id="rId1"/>
  <rowBreaks count="10" manualBreakCount="10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P216"/>
  <sheetViews>
    <sheetView view="pageBreakPreview" topLeftCell="A207" zoomScale="80" zoomScaleNormal="102" zoomScaleSheetLayoutView="80" zoomScalePageLayoutView="58" workbookViewId="0">
      <selection sqref="A1:P216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9.453125" style="1" customWidth="1"/>
    <col min="17" max="16384" width="8.81640625" style="1"/>
  </cols>
  <sheetData>
    <row r="1" spans="1:16" ht="26">
      <c r="A1" s="134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26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5">
        <v>1</v>
      </c>
      <c r="B6" s="35" t="s">
        <v>539</v>
      </c>
      <c r="C6" s="36">
        <v>3820500251824</v>
      </c>
      <c r="D6" s="35">
        <v>24</v>
      </c>
      <c r="E6" s="35">
        <v>7</v>
      </c>
      <c r="F6" s="35" t="s">
        <v>25</v>
      </c>
      <c r="G6" s="35" t="s">
        <v>218</v>
      </c>
      <c r="H6" s="35" t="s">
        <v>31</v>
      </c>
      <c r="I6" s="35" t="s">
        <v>540</v>
      </c>
      <c r="J6" s="35">
        <v>8</v>
      </c>
      <c r="K6" s="35">
        <v>0</v>
      </c>
      <c r="L6" s="35">
        <v>1</v>
      </c>
      <c r="M6" s="35"/>
      <c r="N6" s="35"/>
      <c r="O6" s="35" t="s">
        <v>29</v>
      </c>
      <c r="P6" s="35">
        <v>1</v>
      </c>
    </row>
    <row r="7" spans="1:16">
      <c r="A7" s="35"/>
      <c r="B7" s="35"/>
      <c r="C7" s="36"/>
      <c r="D7" s="35"/>
      <c r="E7" s="35"/>
      <c r="F7" s="35" t="s">
        <v>25</v>
      </c>
      <c r="G7" s="35" t="s">
        <v>131</v>
      </c>
      <c r="H7" s="35" t="s">
        <v>27</v>
      </c>
      <c r="I7" s="35" t="s">
        <v>46</v>
      </c>
      <c r="J7" s="35">
        <v>5</v>
      </c>
      <c r="K7" s="35">
        <v>0</v>
      </c>
      <c r="L7" s="35">
        <v>1</v>
      </c>
      <c r="M7" s="35"/>
      <c r="N7" s="35"/>
      <c r="O7" s="35" t="s">
        <v>29</v>
      </c>
      <c r="P7" s="35">
        <f>P6+1</f>
        <v>2</v>
      </c>
    </row>
    <row r="8" spans="1:16">
      <c r="A8" s="35"/>
      <c r="B8" s="35"/>
      <c r="C8" s="36"/>
      <c r="D8" s="35"/>
      <c r="E8" s="35"/>
      <c r="F8" s="35" t="s">
        <v>25</v>
      </c>
      <c r="G8" s="35" t="s">
        <v>145</v>
      </c>
      <c r="H8" s="35" t="s">
        <v>27</v>
      </c>
      <c r="I8" s="35" t="s">
        <v>57</v>
      </c>
      <c r="J8" s="35">
        <v>4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8" si="0">P7+1</f>
        <v>3</v>
      </c>
    </row>
    <row r="9" spans="1:16">
      <c r="A9" s="35">
        <v>2</v>
      </c>
      <c r="B9" s="35" t="s">
        <v>541</v>
      </c>
      <c r="C9" s="36">
        <v>3340400042926</v>
      </c>
      <c r="D9" s="35">
        <v>11</v>
      </c>
      <c r="E9" s="35">
        <v>7</v>
      </c>
      <c r="F9" s="35" t="s">
        <v>25</v>
      </c>
      <c r="G9" s="35" t="s">
        <v>111</v>
      </c>
      <c r="H9" s="35" t="s">
        <v>27</v>
      </c>
      <c r="I9" s="35" t="s">
        <v>116</v>
      </c>
      <c r="J9" s="35">
        <v>12</v>
      </c>
      <c r="K9" s="35">
        <v>0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5"/>
      <c r="B10" s="35"/>
      <c r="C10" s="36"/>
      <c r="D10" s="35"/>
      <c r="E10" s="35"/>
      <c r="F10" s="35" t="s">
        <v>25</v>
      </c>
      <c r="G10" s="35" t="s">
        <v>542</v>
      </c>
      <c r="H10" s="35" t="s">
        <v>27</v>
      </c>
      <c r="I10" s="35" t="s">
        <v>37</v>
      </c>
      <c r="J10" s="35">
        <v>6</v>
      </c>
      <c r="K10" s="35">
        <v>0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35">
        <v>3</v>
      </c>
      <c r="B11" s="35" t="s">
        <v>543</v>
      </c>
      <c r="C11" s="36">
        <v>3340400011273</v>
      </c>
      <c r="D11" s="35">
        <v>130</v>
      </c>
      <c r="E11" s="35">
        <v>7</v>
      </c>
      <c r="F11" s="35" t="s">
        <v>25</v>
      </c>
      <c r="G11" s="35" t="s">
        <v>55</v>
      </c>
      <c r="H11" s="35" t="s">
        <v>31</v>
      </c>
      <c r="I11" s="35" t="s">
        <v>37</v>
      </c>
      <c r="J11" s="35">
        <v>6</v>
      </c>
      <c r="K11" s="35">
        <v>0</v>
      </c>
      <c r="L11" s="35">
        <v>1</v>
      </c>
      <c r="M11" s="35"/>
      <c r="N11" s="35"/>
      <c r="O11" s="35" t="s">
        <v>29</v>
      </c>
      <c r="P11" s="35">
        <f t="shared" si="0"/>
        <v>6</v>
      </c>
    </row>
    <row r="12" spans="1:16">
      <c r="A12" s="35"/>
      <c r="B12" s="35"/>
      <c r="C12" s="36"/>
      <c r="D12" s="35"/>
      <c r="E12" s="35"/>
      <c r="F12" s="35" t="s">
        <v>25</v>
      </c>
      <c r="G12" s="35" t="s">
        <v>203</v>
      </c>
      <c r="H12" s="35" t="s">
        <v>31</v>
      </c>
      <c r="I12" s="35" t="s">
        <v>116</v>
      </c>
      <c r="J12" s="35">
        <v>6</v>
      </c>
      <c r="K12" s="35">
        <v>0</v>
      </c>
      <c r="L12" s="35">
        <v>1</v>
      </c>
      <c r="M12" s="35"/>
      <c r="N12" s="35"/>
      <c r="O12" s="35" t="s">
        <v>29</v>
      </c>
      <c r="P12" s="35">
        <f t="shared" si="0"/>
        <v>7</v>
      </c>
    </row>
    <row r="13" spans="1:16">
      <c r="A13" s="35"/>
      <c r="B13" s="35"/>
      <c r="C13" s="36"/>
      <c r="D13" s="35"/>
      <c r="E13" s="35"/>
      <c r="F13" s="35" t="s">
        <v>25</v>
      </c>
      <c r="G13" s="35" t="s">
        <v>544</v>
      </c>
      <c r="H13" s="35" t="s">
        <v>31</v>
      </c>
      <c r="I13" s="35" t="s">
        <v>483</v>
      </c>
      <c r="J13" s="35">
        <v>6</v>
      </c>
      <c r="K13" s="35">
        <v>0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35"/>
      <c r="B14" s="35"/>
      <c r="C14" s="36"/>
      <c r="D14" s="35"/>
      <c r="E14" s="35"/>
      <c r="F14" s="35" t="s">
        <v>55</v>
      </c>
      <c r="G14" s="35" t="s">
        <v>545</v>
      </c>
      <c r="H14" s="35" t="s">
        <v>27</v>
      </c>
      <c r="I14" s="35" t="s">
        <v>28</v>
      </c>
      <c r="J14" s="35">
        <v>6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5">
        <v>4</v>
      </c>
      <c r="B15" s="35" t="s">
        <v>546</v>
      </c>
      <c r="C15" s="36">
        <v>3340400010501</v>
      </c>
      <c r="D15" s="35">
        <v>18</v>
      </c>
      <c r="E15" s="35">
        <v>7</v>
      </c>
      <c r="F15" s="35" t="s">
        <v>25</v>
      </c>
      <c r="G15" s="35" t="s">
        <v>452</v>
      </c>
      <c r="H15" s="35" t="s">
        <v>27</v>
      </c>
      <c r="I15" s="35" t="s">
        <v>37</v>
      </c>
      <c r="J15" s="35">
        <v>5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5">
        <v>5</v>
      </c>
      <c r="B16" s="35" t="s">
        <v>547</v>
      </c>
      <c r="C16" s="36">
        <v>3340400010536</v>
      </c>
      <c r="D16" s="35">
        <v>125</v>
      </c>
      <c r="E16" s="35">
        <v>7</v>
      </c>
      <c r="F16" s="35" t="s">
        <v>25</v>
      </c>
      <c r="G16" s="35" t="s">
        <v>548</v>
      </c>
      <c r="H16" s="35" t="s">
        <v>27</v>
      </c>
      <c r="I16" s="35" t="s">
        <v>57</v>
      </c>
      <c r="J16" s="35">
        <v>2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5">
        <v>6</v>
      </c>
      <c r="B17" s="35" t="s">
        <v>549</v>
      </c>
      <c r="C17" s="36">
        <v>5340400091354</v>
      </c>
      <c r="D17" s="35">
        <v>42</v>
      </c>
      <c r="E17" s="35">
        <v>7</v>
      </c>
      <c r="F17" s="35" t="s">
        <v>25</v>
      </c>
      <c r="G17" s="35" t="s">
        <v>139</v>
      </c>
      <c r="H17" s="35" t="s">
        <v>27</v>
      </c>
      <c r="I17" s="35" t="s">
        <v>36</v>
      </c>
      <c r="J17" s="35">
        <v>7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8" spans="1:16">
      <c r="A18" s="35"/>
      <c r="B18" s="35"/>
      <c r="C18" s="36"/>
      <c r="D18" s="35"/>
      <c r="E18" s="35"/>
      <c r="F18" s="35" t="s">
        <v>25</v>
      </c>
      <c r="G18" s="35" t="s">
        <v>32</v>
      </c>
      <c r="H18" s="35" t="s">
        <v>27</v>
      </c>
      <c r="I18" s="35"/>
      <c r="J18" s="35">
        <v>7</v>
      </c>
      <c r="K18" s="35">
        <v>0</v>
      </c>
      <c r="L18" s="35">
        <v>1</v>
      </c>
      <c r="M18" s="35"/>
      <c r="N18" s="35"/>
      <c r="O18" s="35" t="s">
        <v>29</v>
      </c>
      <c r="P18" s="35">
        <f t="shared" si="0"/>
        <v>13</v>
      </c>
    </row>
    <row r="19" spans="1:16" ht="26">
      <c r="A19" s="134" t="s">
        <v>38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</row>
    <row r="20" spans="1:16" ht="26">
      <c r="A20" s="134" t="s">
        <v>0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</row>
    <row r="21" spans="1:16" ht="26">
      <c r="A21" s="134" t="s">
        <v>1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16">
      <c r="A22" s="26" t="s">
        <v>14</v>
      </c>
      <c r="B22" s="26" t="s">
        <v>2</v>
      </c>
      <c r="C22" s="27" t="s">
        <v>3</v>
      </c>
      <c r="D22" s="126" t="s">
        <v>6</v>
      </c>
      <c r="E22" s="127"/>
      <c r="F22" s="26" t="s">
        <v>7</v>
      </c>
      <c r="G22" s="26" t="s">
        <v>16</v>
      </c>
      <c r="H22" s="26" t="s">
        <v>8</v>
      </c>
      <c r="I22" s="26" t="s">
        <v>10</v>
      </c>
      <c r="J22" s="126" t="s">
        <v>13</v>
      </c>
      <c r="K22" s="128"/>
      <c r="L22" s="26" t="s">
        <v>20</v>
      </c>
      <c r="M22" s="126" t="s">
        <v>17</v>
      </c>
      <c r="N22" s="128"/>
      <c r="O22" s="28" t="s">
        <v>22</v>
      </c>
      <c r="P22" s="28" t="s">
        <v>23</v>
      </c>
    </row>
    <row r="23" spans="1:16">
      <c r="A23" s="29" t="s">
        <v>15</v>
      </c>
      <c r="B23" s="29"/>
      <c r="C23" s="30"/>
      <c r="D23" s="31" t="s">
        <v>4</v>
      </c>
      <c r="E23" s="31" t="s">
        <v>5</v>
      </c>
      <c r="F23" s="29" t="s">
        <v>9</v>
      </c>
      <c r="G23" s="29"/>
      <c r="H23" s="29"/>
      <c r="I23" s="32"/>
      <c r="J23" s="33" t="s">
        <v>11</v>
      </c>
      <c r="K23" s="33" t="s">
        <v>12</v>
      </c>
      <c r="L23" s="29" t="s">
        <v>21</v>
      </c>
      <c r="M23" s="33" t="s">
        <v>18</v>
      </c>
      <c r="N23" s="33" t="s">
        <v>19</v>
      </c>
      <c r="O23" s="34"/>
      <c r="P23" s="34"/>
    </row>
    <row r="24" spans="1:16">
      <c r="A24" s="35">
        <v>7</v>
      </c>
      <c r="B24" s="35" t="s">
        <v>550</v>
      </c>
      <c r="C24" s="36">
        <v>3340400012741</v>
      </c>
      <c r="D24" s="35">
        <v>52</v>
      </c>
      <c r="E24" s="35">
        <v>7</v>
      </c>
      <c r="F24" s="35" t="s">
        <v>25</v>
      </c>
      <c r="G24" s="35" t="s">
        <v>452</v>
      </c>
      <c r="H24" s="35" t="s">
        <v>27</v>
      </c>
      <c r="I24" s="35" t="s">
        <v>920</v>
      </c>
      <c r="J24" s="35">
        <v>3</v>
      </c>
      <c r="K24" s="35">
        <v>0</v>
      </c>
      <c r="L24" s="35">
        <v>1</v>
      </c>
      <c r="M24" s="35"/>
      <c r="N24" s="35"/>
      <c r="O24" s="35" t="s">
        <v>29</v>
      </c>
      <c r="P24" s="35">
        <v>14</v>
      </c>
    </row>
    <row r="25" spans="1:16">
      <c r="A25" s="35"/>
      <c r="B25" s="35"/>
      <c r="C25" s="36"/>
      <c r="D25" s="35"/>
      <c r="E25" s="35"/>
      <c r="F25" s="35" t="s">
        <v>25</v>
      </c>
      <c r="G25" s="35" t="s">
        <v>921</v>
      </c>
      <c r="H25" s="35" t="s">
        <v>31</v>
      </c>
      <c r="I25" s="35" t="s">
        <v>32</v>
      </c>
      <c r="J25" s="35">
        <v>3</v>
      </c>
      <c r="K25" s="35">
        <v>0</v>
      </c>
      <c r="L25" s="35">
        <v>1</v>
      </c>
      <c r="M25" s="35"/>
      <c r="N25" s="35"/>
      <c r="O25" s="35" t="s">
        <v>29</v>
      </c>
      <c r="P25" s="35">
        <f>P24+1</f>
        <v>15</v>
      </c>
    </row>
    <row r="26" spans="1:16">
      <c r="A26" s="35"/>
      <c r="B26" s="35"/>
      <c r="C26" s="36"/>
      <c r="D26" s="35"/>
      <c r="E26" s="35"/>
      <c r="F26" s="35" t="s">
        <v>25</v>
      </c>
      <c r="G26" s="35" t="s">
        <v>553</v>
      </c>
      <c r="H26" s="35" t="s">
        <v>31</v>
      </c>
      <c r="I26" s="35" t="s">
        <v>37</v>
      </c>
      <c r="J26" s="35">
        <v>5</v>
      </c>
      <c r="K26" s="35">
        <v>0</v>
      </c>
      <c r="L26" s="35">
        <v>1</v>
      </c>
      <c r="M26" s="35"/>
      <c r="N26" s="35"/>
      <c r="O26" s="35" t="s">
        <v>29</v>
      </c>
      <c r="P26" s="35">
        <f t="shared" ref="P26:P36" si="1">P25+1</f>
        <v>16</v>
      </c>
    </row>
    <row r="27" spans="1:16">
      <c r="A27" s="35"/>
      <c r="B27" s="35"/>
      <c r="C27" s="36"/>
      <c r="D27" s="35"/>
      <c r="E27" s="35"/>
      <c r="F27" s="35" t="s">
        <v>25</v>
      </c>
      <c r="G27" s="35" t="s">
        <v>554</v>
      </c>
      <c r="H27" s="35" t="s">
        <v>27</v>
      </c>
      <c r="I27" s="35" t="s">
        <v>37</v>
      </c>
      <c r="J27" s="35">
        <v>6</v>
      </c>
      <c r="K27" s="35">
        <v>0</v>
      </c>
      <c r="L27" s="35">
        <v>1</v>
      </c>
      <c r="M27" s="35"/>
      <c r="N27" s="35"/>
      <c r="O27" s="35" t="s">
        <v>29</v>
      </c>
      <c r="P27" s="35">
        <f t="shared" si="1"/>
        <v>17</v>
      </c>
    </row>
    <row r="28" spans="1:16">
      <c r="A28" s="35"/>
      <c r="B28" s="35"/>
      <c r="C28" s="36"/>
      <c r="D28" s="35"/>
      <c r="E28" s="35"/>
      <c r="F28" s="35" t="s">
        <v>55</v>
      </c>
      <c r="G28" s="35" t="s">
        <v>555</v>
      </c>
      <c r="H28" s="35" t="s">
        <v>31</v>
      </c>
      <c r="I28" s="35" t="s">
        <v>28</v>
      </c>
      <c r="J28" s="35">
        <v>4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si="1"/>
        <v>18</v>
      </c>
    </row>
    <row r="29" spans="1:16">
      <c r="A29" s="35"/>
      <c r="B29" s="35"/>
      <c r="C29" s="36"/>
      <c r="D29" s="35"/>
      <c r="E29" s="35"/>
      <c r="F29" s="35" t="s">
        <v>55</v>
      </c>
      <c r="G29" s="35" t="s">
        <v>556</v>
      </c>
      <c r="H29" s="35" t="s">
        <v>31</v>
      </c>
      <c r="I29" s="35" t="s">
        <v>46</v>
      </c>
      <c r="J29" s="35">
        <v>4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19</v>
      </c>
    </row>
    <row r="30" spans="1:16">
      <c r="A30" s="35"/>
      <c r="B30" s="35"/>
      <c r="C30" s="36"/>
      <c r="D30" s="35"/>
      <c r="E30" s="35"/>
      <c r="F30" s="58" t="s">
        <v>55</v>
      </c>
      <c r="G30" s="58" t="s">
        <v>28</v>
      </c>
      <c r="H30" s="58" t="s">
        <v>31</v>
      </c>
      <c r="I30" s="58" t="s">
        <v>28</v>
      </c>
      <c r="J30" s="58">
        <v>2</v>
      </c>
      <c r="K30" s="58">
        <v>0</v>
      </c>
      <c r="L30" s="58">
        <v>1</v>
      </c>
      <c r="M30" s="58"/>
      <c r="N30" s="58"/>
      <c r="O30" s="58" t="s">
        <v>29</v>
      </c>
      <c r="P30" s="35">
        <f t="shared" si="1"/>
        <v>20</v>
      </c>
    </row>
    <row r="31" spans="1:16">
      <c r="A31" s="35"/>
      <c r="B31" s="35"/>
      <c r="C31" s="36"/>
      <c r="D31" s="35"/>
      <c r="E31" s="35"/>
      <c r="F31" s="58" t="s">
        <v>55</v>
      </c>
      <c r="G31" s="58" t="s">
        <v>77</v>
      </c>
      <c r="H31" s="58" t="s">
        <v>31</v>
      </c>
      <c r="I31" s="58" t="s">
        <v>502</v>
      </c>
      <c r="J31" s="58">
        <v>2</v>
      </c>
      <c r="K31" s="58">
        <v>0</v>
      </c>
      <c r="L31" s="58">
        <v>1</v>
      </c>
      <c r="M31" s="58"/>
      <c r="N31" s="58"/>
      <c r="O31" s="58" t="s">
        <v>29</v>
      </c>
      <c r="P31" s="35">
        <f t="shared" si="1"/>
        <v>21</v>
      </c>
    </row>
    <row r="32" spans="1:16">
      <c r="A32" s="35"/>
      <c r="B32" s="35"/>
      <c r="C32" s="36"/>
      <c r="D32" s="35"/>
      <c r="E32" s="35"/>
      <c r="F32" s="58" t="s">
        <v>55</v>
      </c>
      <c r="G32" s="58" t="s">
        <v>923</v>
      </c>
      <c r="H32" s="58" t="s">
        <v>27</v>
      </c>
      <c r="I32" s="58" t="s">
        <v>502</v>
      </c>
      <c r="J32" s="58">
        <v>2</v>
      </c>
      <c r="K32" s="58">
        <v>0</v>
      </c>
      <c r="L32" s="58">
        <v>1</v>
      </c>
      <c r="M32" s="58"/>
      <c r="N32" s="58"/>
      <c r="O32" s="58" t="s">
        <v>29</v>
      </c>
      <c r="P32" s="35">
        <f t="shared" si="1"/>
        <v>22</v>
      </c>
    </row>
    <row r="33" spans="1:16">
      <c r="A33" s="35"/>
      <c r="B33" s="35"/>
      <c r="C33" s="36"/>
      <c r="D33" s="35"/>
      <c r="E33" s="35"/>
      <c r="F33" s="35" t="s">
        <v>55</v>
      </c>
      <c r="G33" s="35" t="s">
        <v>924</v>
      </c>
      <c r="H33" s="35" t="s">
        <v>31</v>
      </c>
      <c r="I33" s="35" t="s">
        <v>502</v>
      </c>
      <c r="J33" s="35">
        <v>2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23</v>
      </c>
    </row>
    <row r="34" spans="1:16">
      <c r="A34" s="35">
        <v>8</v>
      </c>
      <c r="B34" s="35" t="s">
        <v>551</v>
      </c>
      <c r="C34" s="36">
        <v>3340400012776</v>
      </c>
      <c r="D34" s="35">
        <v>143</v>
      </c>
      <c r="E34" s="35">
        <v>7</v>
      </c>
      <c r="F34" s="35" t="s">
        <v>25</v>
      </c>
      <c r="G34" s="35" t="s">
        <v>552</v>
      </c>
      <c r="H34" s="35" t="s">
        <v>31</v>
      </c>
      <c r="I34" s="35" t="s">
        <v>46</v>
      </c>
      <c r="J34" s="35">
        <v>12</v>
      </c>
      <c r="K34" s="35">
        <v>0</v>
      </c>
      <c r="L34" s="35">
        <v>1</v>
      </c>
      <c r="M34" s="35"/>
      <c r="N34" s="35"/>
      <c r="O34" s="35" t="s">
        <v>29</v>
      </c>
      <c r="P34" s="35">
        <f t="shared" si="1"/>
        <v>24</v>
      </c>
    </row>
    <row r="35" spans="1:16">
      <c r="A35" s="35">
        <v>9</v>
      </c>
      <c r="B35" s="35" t="s">
        <v>557</v>
      </c>
      <c r="C35" s="36">
        <v>3340400012881</v>
      </c>
      <c r="D35" s="35">
        <v>54</v>
      </c>
      <c r="E35" s="35">
        <v>7</v>
      </c>
      <c r="F35" s="35" t="s">
        <v>25</v>
      </c>
      <c r="G35" s="35" t="s">
        <v>228</v>
      </c>
      <c r="H35" s="35" t="s">
        <v>31</v>
      </c>
      <c r="I35" s="35" t="s">
        <v>32</v>
      </c>
      <c r="J35" s="35">
        <v>10</v>
      </c>
      <c r="K35" s="35">
        <v>4</v>
      </c>
      <c r="L35" s="35">
        <v>1</v>
      </c>
      <c r="M35" s="35"/>
      <c r="N35" s="35"/>
      <c r="O35" s="35" t="s">
        <v>29</v>
      </c>
      <c r="P35" s="35">
        <f t="shared" si="1"/>
        <v>25</v>
      </c>
    </row>
    <row r="36" spans="1:16">
      <c r="A36" s="35"/>
      <c r="B36" s="35"/>
      <c r="C36" s="36"/>
      <c r="D36" s="35"/>
      <c r="E36" s="35"/>
      <c r="F36" s="35"/>
      <c r="G36" s="35" t="s">
        <v>70</v>
      </c>
      <c r="H36" s="35" t="s">
        <v>31</v>
      </c>
      <c r="I36" s="35" t="s">
        <v>42</v>
      </c>
      <c r="J36" s="35">
        <v>10</v>
      </c>
      <c r="K36" s="35">
        <v>4</v>
      </c>
      <c r="L36" s="35">
        <v>1</v>
      </c>
      <c r="M36" s="35"/>
      <c r="N36" s="35"/>
      <c r="O36" s="35" t="s">
        <v>29</v>
      </c>
      <c r="P36" s="35">
        <f t="shared" si="1"/>
        <v>26</v>
      </c>
    </row>
    <row r="37" spans="1:16" ht="26">
      <c r="A37" s="134" t="s">
        <v>38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</row>
    <row r="38" spans="1:16" ht="26">
      <c r="A38" s="134" t="s">
        <v>0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</row>
    <row r="39" spans="1:16" ht="26">
      <c r="A39" s="134" t="s">
        <v>1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</row>
    <row r="40" spans="1:16">
      <c r="A40" s="26" t="s">
        <v>14</v>
      </c>
      <c r="B40" s="26" t="s">
        <v>2</v>
      </c>
      <c r="C40" s="27" t="s">
        <v>3</v>
      </c>
      <c r="D40" s="126" t="s">
        <v>6</v>
      </c>
      <c r="E40" s="127"/>
      <c r="F40" s="26" t="s">
        <v>7</v>
      </c>
      <c r="G40" s="26" t="s">
        <v>16</v>
      </c>
      <c r="H40" s="26" t="s">
        <v>8</v>
      </c>
      <c r="I40" s="26" t="s">
        <v>10</v>
      </c>
      <c r="J40" s="126" t="s">
        <v>13</v>
      </c>
      <c r="K40" s="128"/>
      <c r="L40" s="26" t="s">
        <v>20</v>
      </c>
      <c r="M40" s="126" t="s">
        <v>17</v>
      </c>
      <c r="N40" s="128"/>
      <c r="O40" s="28" t="s">
        <v>22</v>
      </c>
      <c r="P40" s="28" t="s">
        <v>23</v>
      </c>
    </row>
    <row r="41" spans="1:16">
      <c r="A41" s="29" t="s">
        <v>15</v>
      </c>
      <c r="B41" s="29"/>
      <c r="C41" s="30"/>
      <c r="D41" s="31" t="s">
        <v>4</v>
      </c>
      <c r="E41" s="31" t="s">
        <v>5</v>
      </c>
      <c r="F41" s="29" t="s">
        <v>9</v>
      </c>
      <c r="G41" s="29"/>
      <c r="H41" s="29"/>
      <c r="I41" s="32"/>
      <c r="J41" s="33" t="s">
        <v>11</v>
      </c>
      <c r="K41" s="33" t="s">
        <v>12</v>
      </c>
      <c r="L41" s="29" t="s">
        <v>21</v>
      </c>
      <c r="M41" s="33" t="s">
        <v>18</v>
      </c>
      <c r="N41" s="33" t="s">
        <v>19</v>
      </c>
      <c r="O41" s="34"/>
      <c r="P41" s="34"/>
    </row>
    <row r="42" spans="1:16">
      <c r="A42" s="35">
        <v>10</v>
      </c>
      <c r="B42" s="35" t="s">
        <v>558</v>
      </c>
      <c r="C42" s="36">
        <v>3340400013071</v>
      </c>
      <c r="D42" s="35">
        <v>55</v>
      </c>
      <c r="E42" s="35">
        <v>7</v>
      </c>
      <c r="F42" s="35" t="s">
        <v>25</v>
      </c>
      <c r="G42" s="35" t="s">
        <v>559</v>
      </c>
      <c r="H42" s="35" t="s">
        <v>31</v>
      </c>
      <c r="I42" s="35" t="s">
        <v>46</v>
      </c>
      <c r="J42" s="35">
        <v>5</v>
      </c>
      <c r="K42" s="35">
        <v>0</v>
      </c>
      <c r="L42" s="35">
        <v>1</v>
      </c>
      <c r="M42" s="35"/>
      <c r="N42" s="35"/>
      <c r="O42" s="35" t="s">
        <v>29</v>
      </c>
      <c r="P42" s="35">
        <v>27</v>
      </c>
    </row>
    <row r="43" spans="1:16">
      <c r="A43" s="35"/>
      <c r="B43" s="35"/>
      <c r="C43" s="36"/>
      <c r="D43" s="35"/>
      <c r="E43" s="35"/>
      <c r="F43" s="35" t="s">
        <v>55</v>
      </c>
      <c r="G43" s="35" t="s">
        <v>203</v>
      </c>
      <c r="H43" s="35" t="s">
        <v>31</v>
      </c>
      <c r="I43" s="35" t="s">
        <v>736</v>
      </c>
      <c r="J43" s="35">
        <v>4</v>
      </c>
      <c r="K43" s="35">
        <v>0</v>
      </c>
      <c r="L43" s="35">
        <v>1</v>
      </c>
      <c r="M43" s="35"/>
      <c r="N43" s="35"/>
      <c r="O43" s="35" t="s">
        <v>29</v>
      </c>
      <c r="P43" s="35">
        <f>P42+1</f>
        <v>28</v>
      </c>
    </row>
    <row r="44" spans="1:16">
      <c r="A44" s="35">
        <v>11</v>
      </c>
      <c r="B44" s="35" t="s">
        <v>560</v>
      </c>
      <c r="C44" s="36">
        <v>3340400014795</v>
      </c>
      <c r="D44" s="35">
        <v>14</v>
      </c>
      <c r="E44" s="35">
        <v>7</v>
      </c>
      <c r="F44" s="35" t="s">
        <v>25</v>
      </c>
      <c r="G44" s="35" t="s">
        <v>48</v>
      </c>
      <c r="H44" s="35" t="s">
        <v>27</v>
      </c>
      <c r="I44" s="35" t="s">
        <v>46</v>
      </c>
      <c r="J44" s="35">
        <v>4</v>
      </c>
      <c r="K44" s="35">
        <v>0</v>
      </c>
      <c r="L44" s="35">
        <v>1</v>
      </c>
      <c r="M44" s="35"/>
      <c r="N44" s="35"/>
      <c r="O44" s="35" t="s">
        <v>29</v>
      </c>
      <c r="P44" s="35">
        <f t="shared" ref="P44:P54" si="2">P43+1</f>
        <v>29</v>
      </c>
    </row>
    <row r="45" spans="1:16">
      <c r="A45" s="35"/>
      <c r="B45" s="35"/>
      <c r="C45" s="36"/>
      <c r="D45" s="35"/>
      <c r="E45" s="35"/>
      <c r="F45" s="35" t="s">
        <v>55</v>
      </c>
      <c r="G45" s="35" t="s">
        <v>77</v>
      </c>
      <c r="H45" s="35" t="s">
        <v>27</v>
      </c>
      <c r="I45" s="35" t="s">
        <v>161</v>
      </c>
      <c r="J45" s="35">
        <v>3</v>
      </c>
      <c r="K45" s="35">
        <v>0</v>
      </c>
      <c r="L45" s="35">
        <v>1</v>
      </c>
      <c r="M45" s="35"/>
      <c r="N45" s="35"/>
      <c r="O45" s="35" t="s">
        <v>29</v>
      </c>
      <c r="P45" s="35">
        <f t="shared" si="2"/>
        <v>30</v>
      </c>
    </row>
    <row r="46" spans="1:16">
      <c r="A46" s="35"/>
      <c r="B46" s="35"/>
      <c r="C46" s="36"/>
      <c r="D46" s="35"/>
      <c r="E46" s="35">
        <v>7</v>
      </c>
      <c r="F46" s="35" t="s">
        <v>55</v>
      </c>
      <c r="G46" s="35" t="s">
        <v>403</v>
      </c>
      <c r="H46" s="35" t="s">
        <v>31</v>
      </c>
      <c r="I46" s="35" t="s">
        <v>161</v>
      </c>
      <c r="J46" s="35">
        <v>3</v>
      </c>
      <c r="K46" s="35">
        <v>0</v>
      </c>
      <c r="L46" s="35">
        <v>1</v>
      </c>
      <c r="M46" s="35"/>
      <c r="N46" s="35"/>
      <c r="O46" s="35" t="s">
        <v>29</v>
      </c>
      <c r="P46" s="35">
        <f t="shared" si="2"/>
        <v>31</v>
      </c>
    </row>
    <row r="47" spans="1:16">
      <c r="A47" s="35"/>
      <c r="B47" s="35"/>
      <c r="C47" s="36"/>
      <c r="D47" s="35"/>
      <c r="E47" s="35"/>
      <c r="F47" s="35" t="s">
        <v>55</v>
      </c>
      <c r="G47" s="35" t="s">
        <v>211</v>
      </c>
      <c r="H47" s="35" t="s">
        <v>27</v>
      </c>
      <c r="I47" s="35" t="s">
        <v>161</v>
      </c>
      <c r="J47" s="35">
        <v>2</v>
      </c>
      <c r="K47" s="35">
        <v>0</v>
      </c>
      <c r="L47" s="35">
        <v>1</v>
      </c>
      <c r="M47" s="35"/>
      <c r="N47" s="35"/>
      <c r="O47" s="35" t="s">
        <v>29</v>
      </c>
      <c r="P47" s="35">
        <f t="shared" si="2"/>
        <v>32</v>
      </c>
    </row>
    <row r="48" spans="1:16">
      <c r="A48" s="35"/>
      <c r="B48" s="35"/>
      <c r="C48" s="35"/>
      <c r="D48" s="35"/>
      <c r="E48" s="35"/>
      <c r="F48" s="35" t="s">
        <v>55</v>
      </c>
      <c r="G48" s="35" t="s">
        <v>171</v>
      </c>
      <c r="H48" s="35" t="s">
        <v>27</v>
      </c>
      <c r="I48" s="35" t="s">
        <v>161</v>
      </c>
      <c r="J48" s="35">
        <v>2</v>
      </c>
      <c r="K48" s="35">
        <v>0</v>
      </c>
      <c r="L48" s="35">
        <v>1</v>
      </c>
      <c r="M48" s="35"/>
      <c r="N48" s="35"/>
      <c r="O48" s="35" t="s">
        <v>29</v>
      </c>
      <c r="P48" s="35">
        <f t="shared" si="2"/>
        <v>33</v>
      </c>
    </row>
    <row r="49" spans="1:16">
      <c r="A49" s="35">
        <v>12</v>
      </c>
      <c r="B49" s="35" t="s">
        <v>561</v>
      </c>
      <c r="C49" s="36">
        <v>3340401037365</v>
      </c>
      <c r="D49" s="35">
        <v>118</v>
      </c>
      <c r="E49" s="35">
        <v>7</v>
      </c>
      <c r="F49" s="35" t="s">
        <v>25</v>
      </c>
      <c r="G49" s="35" t="s">
        <v>181</v>
      </c>
      <c r="H49" s="35" t="s">
        <v>27</v>
      </c>
      <c r="I49" s="35" t="s">
        <v>37</v>
      </c>
      <c r="J49" s="35">
        <v>5</v>
      </c>
      <c r="K49" s="35">
        <v>0</v>
      </c>
      <c r="L49" s="35">
        <v>1</v>
      </c>
      <c r="M49" s="35"/>
      <c r="N49" s="35"/>
      <c r="O49" s="35" t="s">
        <v>29</v>
      </c>
      <c r="P49" s="35">
        <f t="shared" si="2"/>
        <v>34</v>
      </c>
    </row>
    <row r="50" spans="1:16">
      <c r="A50" s="35">
        <v>13</v>
      </c>
      <c r="B50" s="35" t="s">
        <v>562</v>
      </c>
      <c r="C50" s="36">
        <v>3340400013178</v>
      </c>
      <c r="D50" s="35">
        <v>114</v>
      </c>
      <c r="E50" s="35">
        <v>7</v>
      </c>
      <c r="F50" s="35" t="s">
        <v>25</v>
      </c>
      <c r="G50" s="35" t="s">
        <v>90</v>
      </c>
      <c r="H50" s="35" t="s">
        <v>27</v>
      </c>
      <c r="I50" s="35" t="s">
        <v>32</v>
      </c>
      <c r="J50" s="35">
        <v>12</v>
      </c>
      <c r="K50" s="35">
        <v>0</v>
      </c>
      <c r="L50" s="35">
        <v>1</v>
      </c>
      <c r="M50" s="35"/>
      <c r="N50" s="35"/>
      <c r="O50" s="35" t="s">
        <v>29</v>
      </c>
      <c r="P50" s="35">
        <f t="shared" si="2"/>
        <v>35</v>
      </c>
    </row>
    <row r="51" spans="1:16">
      <c r="A51" s="35"/>
      <c r="B51" s="35"/>
      <c r="C51" s="36"/>
      <c r="D51" s="35"/>
      <c r="E51" s="35"/>
      <c r="F51" s="35" t="s">
        <v>55</v>
      </c>
      <c r="G51" s="35" t="s">
        <v>28</v>
      </c>
      <c r="H51" s="35" t="s">
        <v>31</v>
      </c>
      <c r="I51" s="35" t="s">
        <v>28</v>
      </c>
      <c r="J51" s="35">
        <v>3</v>
      </c>
      <c r="K51" s="35">
        <v>0</v>
      </c>
      <c r="L51" s="35">
        <v>1</v>
      </c>
      <c r="M51" s="35"/>
      <c r="N51" s="35"/>
      <c r="O51" s="35" t="s">
        <v>29</v>
      </c>
      <c r="P51" s="35">
        <f t="shared" si="2"/>
        <v>36</v>
      </c>
    </row>
    <row r="52" spans="1:16">
      <c r="A52" s="35"/>
      <c r="B52" s="35"/>
      <c r="C52" s="36"/>
      <c r="D52" s="35"/>
      <c r="E52" s="35"/>
      <c r="F52" s="35" t="s">
        <v>55</v>
      </c>
      <c r="G52" s="35" t="s">
        <v>198</v>
      </c>
      <c r="H52" s="35" t="s">
        <v>27</v>
      </c>
      <c r="I52" s="35" t="s">
        <v>28</v>
      </c>
      <c r="J52" s="35">
        <v>3</v>
      </c>
      <c r="K52" s="35">
        <v>0</v>
      </c>
      <c r="L52" s="35">
        <v>1</v>
      </c>
      <c r="M52" s="35"/>
      <c r="N52" s="35"/>
      <c r="O52" s="35" t="s">
        <v>29</v>
      </c>
      <c r="P52" s="35">
        <f t="shared" si="2"/>
        <v>37</v>
      </c>
    </row>
    <row r="53" spans="1:16">
      <c r="A53" s="35"/>
      <c r="B53" s="35"/>
      <c r="C53" s="36"/>
      <c r="D53" s="35"/>
      <c r="E53" s="35"/>
      <c r="F53" s="35" t="s">
        <v>55</v>
      </c>
      <c r="G53" s="35" t="s">
        <v>70</v>
      </c>
      <c r="H53" s="35" t="s">
        <v>27</v>
      </c>
      <c r="I53" s="35" t="s">
        <v>738</v>
      </c>
      <c r="J53" s="35">
        <v>3</v>
      </c>
      <c r="K53" s="35">
        <v>0</v>
      </c>
      <c r="L53" s="35">
        <v>1</v>
      </c>
      <c r="M53" s="35"/>
      <c r="N53" s="35"/>
      <c r="O53" s="35" t="s">
        <v>29</v>
      </c>
      <c r="P53" s="35">
        <f t="shared" si="2"/>
        <v>38</v>
      </c>
    </row>
    <row r="54" spans="1:16">
      <c r="A54" s="35">
        <v>14</v>
      </c>
      <c r="B54" s="35" t="s">
        <v>563</v>
      </c>
      <c r="C54" s="36">
        <v>3340400013187</v>
      </c>
      <c r="D54" s="35">
        <v>2</v>
      </c>
      <c r="E54" s="35">
        <v>7</v>
      </c>
      <c r="F54" s="35" t="s">
        <v>25</v>
      </c>
      <c r="G54" s="35" t="s">
        <v>737</v>
      </c>
      <c r="H54" s="35" t="s">
        <v>27</v>
      </c>
      <c r="I54" s="35" t="s">
        <v>32</v>
      </c>
      <c r="J54" s="35">
        <v>2</v>
      </c>
      <c r="K54" s="35">
        <v>0</v>
      </c>
      <c r="L54" s="35">
        <v>1</v>
      </c>
      <c r="M54" s="35"/>
      <c r="N54" s="35"/>
      <c r="O54" s="35" t="s">
        <v>29</v>
      </c>
      <c r="P54" s="35">
        <f t="shared" si="2"/>
        <v>39</v>
      </c>
    </row>
    <row r="55" spans="1:16" ht="26">
      <c r="A55" s="134" t="s">
        <v>38</v>
      </c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</row>
    <row r="56" spans="1:16" ht="26">
      <c r="A56" s="134" t="s">
        <v>0</v>
      </c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</row>
    <row r="57" spans="1:16" ht="26">
      <c r="A57" s="134" t="s">
        <v>1</v>
      </c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</row>
    <row r="58" spans="1:16">
      <c r="A58" s="26" t="s">
        <v>14</v>
      </c>
      <c r="B58" s="26" t="s">
        <v>2</v>
      </c>
      <c r="C58" s="27" t="s">
        <v>3</v>
      </c>
      <c r="D58" s="126" t="s">
        <v>6</v>
      </c>
      <c r="E58" s="127"/>
      <c r="F58" s="26" t="s">
        <v>7</v>
      </c>
      <c r="G58" s="26" t="s">
        <v>16</v>
      </c>
      <c r="H58" s="26" t="s">
        <v>8</v>
      </c>
      <c r="I58" s="26" t="s">
        <v>10</v>
      </c>
      <c r="J58" s="126" t="s">
        <v>13</v>
      </c>
      <c r="K58" s="128"/>
      <c r="L58" s="26" t="s">
        <v>20</v>
      </c>
      <c r="M58" s="126" t="s">
        <v>17</v>
      </c>
      <c r="N58" s="128"/>
      <c r="O58" s="28" t="s">
        <v>22</v>
      </c>
      <c r="P58" s="28" t="s">
        <v>23</v>
      </c>
    </row>
    <row r="59" spans="1:16">
      <c r="A59" s="29" t="s">
        <v>15</v>
      </c>
      <c r="B59" s="29"/>
      <c r="C59" s="30"/>
      <c r="D59" s="31" t="s">
        <v>4</v>
      </c>
      <c r="E59" s="31" t="s">
        <v>5</v>
      </c>
      <c r="F59" s="29" t="s">
        <v>9</v>
      </c>
      <c r="G59" s="29"/>
      <c r="H59" s="29"/>
      <c r="I59" s="32"/>
      <c r="J59" s="33" t="s">
        <v>11</v>
      </c>
      <c r="K59" s="33" t="s">
        <v>12</v>
      </c>
      <c r="L59" s="29" t="s">
        <v>21</v>
      </c>
      <c r="M59" s="33" t="s">
        <v>18</v>
      </c>
      <c r="N59" s="33" t="s">
        <v>19</v>
      </c>
      <c r="O59" s="34"/>
      <c r="P59" s="34"/>
    </row>
    <row r="60" spans="1:16">
      <c r="A60" s="35">
        <v>15</v>
      </c>
      <c r="B60" s="35" t="s">
        <v>564</v>
      </c>
      <c r="C60" s="36">
        <v>3340400015937</v>
      </c>
      <c r="D60" s="35">
        <v>3</v>
      </c>
      <c r="E60" s="35">
        <v>7</v>
      </c>
      <c r="F60" s="35" t="s">
        <v>25</v>
      </c>
      <c r="G60" s="35" t="s">
        <v>565</v>
      </c>
      <c r="H60" s="35" t="s">
        <v>31</v>
      </c>
      <c r="I60" s="35" t="s">
        <v>32</v>
      </c>
      <c r="J60" s="35">
        <v>12</v>
      </c>
      <c r="K60" s="35">
        <v>0</v>
      </c>
      <c r="L60" s="35">
        <v>1</v>
      </c>
      <c r="M60" s="35"/>
      <c r="N60" s="35"/>
      <c r="O60" s="35" t="s">
        <v>29</v>
      </c>
      <c r="P60" s="35">
        <v>40</v>
      </c>
    </row>
    <row r="61" spans="1:16">
      <c r="A61" s="35"/>
      <c r="B61" s="35"/>
      <c r="C61" s="36"/>
      <c r="D61" s="35"/>
      <c r="E61" s="35"/>
      <c r="F61" s="35" t="s">
        <v>25</v>
      </c>
      <c r="G61" s="35" t="s">
        <v>566</v>
      </c>
      <c r="H61" s="35" t="s">
        <v>27</v>
      </c>
      <c r="I61" s="35" t="s">
        <v>32</v>
      </c>
      <c r="J61" s="35">
        <v>12</v>
      </c>
      <c r="K61" s="35">
        <v>0</v>
      </c>
      <c r="L61" s="35">
        <v>1</v>
      </c>
      <c r="M61" s="35"/>
      <c r="N61" s="35"/>
      <c r="O61" s="35" t="s">
        <v>29</v>
      </c>
      <c r="P61" s="35">
        <f>P60+1</f>
        <v>41</v>
      </c>
    </row>
    <row r="62" spans="1:16">
      <c r="A62" s="35">
        <v>16</v>
      </c>
      <c r="B62" s="35" t="s">
        <v>567</v>
      </c>
      <c r="C62" s="36">
        <v>5340400035918</v>
      </c>
      <c r="D62" s="35">
        <v>146</v>
      </c>
      <c r="E62" s="35">
        <v>7</v>
      </c>
      <c r="F62" s="35" t="s">
        <v>25</v>
      </c>
      <c r="G62" s="35" t="s">
        <v>228</v>
      </c>
      <c r="H62" s="35" t="s">
        <v>31</v>
      </c>
      <c r="I62" s="35" t="s">
        <v>32</v>
      </c>
      <c r="J62" s="35">
        <v>2</v>
      </c>
      <c r="K62" s="35">
        <v>0</v>
      </c>
      <c r="L62" s="35">
        <v>1</v>
      </c>
      <c r="M62" s="35"/>
      <c r="N62" s="35"/>
      <c r="O62" s="35" t="s">
        <v>29</v>
      </c>
      <c r="P62" s="35">
        <f t="shared" ref="P62:P72" si="3">P61+1</f>
        <v>42</v>
      </c>
    </row>
    <row r="63" spans="1:16">
      <c r="A63" s="35"/>
      <c r="B63" s="35"/>
      <c r="C63" s="36"/>
      <c r="D63" s="35"/>
      <c r="E63" s="35"/>
      <c r="F63" s="35" t="s">
        <v>25</v>
      </c>
      <c r="G63" s="35" t="s">
        <v>568</v>
      </c>
      <c r="H63" s="35" t="s">
        <v>27</v>
      </c>
      <c r="I63" s="35" t="s">
        <v>32</v>
      </c>
      <c r="J63" s="35">
        <v>7</v>
      </c>
      <c r="K63" s="35">
        <v>0</v>
      </c>
      <c r="L63" s="35">
        <v>1</v>
      </c>
      <c r="M63" s="35"/>
      <c r="N63" s="35"/>
      <c r="O63" s="35" t="s">
        <v>29</v>
      </c>
      <c r="P63" s="35">
        <f t="shared" si="3"/>
        <v>43</v>
      </c>
    </row>
    <row r="64" spans="1:16">
      <c r="A64" s="75">
        <v>17</v>
      </c>
      <c r="B64" s="73" t="s">
        <v>569</v>
      </c>
      <c r="C64" s="47">
        <v>3340400001278</v>
      </c>
      <c r="D64" s="35">
        <v>80</v>
      </c>
      <c r="E64" s="35">
        <v>7</v>
      </c>
      <c r="F64" s="73" t="s">
        <v>55</v>
      </c>
      <c r="G64" s="73" t="s">
        <v>46</v>
      </c>
      <c r="H64" s="73" t="s">
        <v>31</v>
      </c>
      <c r="I64" s="74" t="s">
        <v>46</v>
      </c>
      <c r="J64" s="40">
        <v>5</v>
      </c>
      <c r="K64" s="40">
        <v>0</v>
      </c>
      <c r="L64" s="75">
        <v>1</v>
      </c>
      <c r="M64" s="37"/>
      <c r="N64" s="37"/>
      <c r="O64" s="46" t="s">
        <v>29</v>
      </c>
      <c r="P64" s="35">
        <f t="shared" si="3"/>
        <v>44</v>
      </c>
    </row>
    <row r="65" spans="1:16">
      <c r="A65" s="35"/>
      <c r="B65" s="35"/>
      <c r="C65" s="36"/>
      <c r="D65" s="35"/>
      <c r="E65" s="35"/>
      <c r="F65" s="35" t="s">
        <v>25</v>
      </c>
      <c r="G65" s="35" t="s">
        <v>151</v>
      </c>
      <c r="H65" s="35" t="s">
        <v>31</v>
      </c>
      <c r="I65" s="35" t="s">
        <v>180</v>
      </c>
      <c r="J65" s="35">
        <v>4</v>
      </c>
      <c r="K65" s="35">
        <v>0</v>
      </c>
      <c r="L65" s="35">
        <v>1</v>
      </c>
      <c r="M65" s="35"/>
      <c r="N65" s="35"/>
      <c r="O65" s="35" t="s">
        <v>29</v>
      </c>
      <c r="P65" s="35">
        <f t="shared" si="3"/>
        <v>45</v>
      </c>
    </row>
    <row r="66" spans="1:16">
      <c r="A66" s="35">
        <v>18</v>
      </c>
      <c r="B66" s="35" t="s">
        <v>570</v>
      </c>
      <c r="C66" s="36">
        <v>3340400012598</v>
      </c>
      <c r="D66" s="35">
        <v>49</v>
      </c>
      <c r="E66" s="35">
        <v>7</v>
      </c>
      <c r="F66" s="35" t="s">
        <v>25</v>
      </c>
      <c r="G66" s="35" t="s">
        <v>28</v>
      </c>
      <c r="H66" s="35" t="s">
        <v>27</v>
      </c>
      <c r="I66" s="35" t="s">
        <v>28</v>
      </c>
      <c r="J66" s="35">
        <v>4</v>
      </c>
      <c r="K66" s="35">
        <v>0</v>
      </c>
      <c r="L66" s="35">
        <v>1</v>
      </c>
      <c r="M66" s="35"/>
      <c r="N66" s="35"/>
      <c r="O66" s="35" t="s">
        <v>29</v>
      </c>
      <c r="P66" s="35">
        <f t="shared" si="3"/>
        <v>46</v>
      </c>
    </row>
    <row r="67" spans="1:16">
      <c r="A67" s="35"/>
      <c r="B67" s="35"/>
      <c r="C67" s="35"/>
      <c r="D67" s="35"/>
      <c r="E67" s="35"/>
      <c r="F67" s="35" t="s">
        <v>25</v>
      </c>
      <c r="G67" s="35" t="s">
        <v>32</v>
      </c>
      <c r="H67" s="35" t="s">
        <v>27</v>
      </c>
      <c r="I67" s="35" t="s">
        <v>32</v>
      </c>
      <c r="J67" s="35">
        <v>4</v>
      </c>
      <c r="K67" s="35">
        <v>0</v>
      </c>
      <c r="L67" s="35">
        <v>1</v>
      </c>
      <c r="M67" s="35"/>
      <c r="N67" s="35"/>
      <c r="O67" s="35" t="s">
        <v>29</v>
      </c>
      <c r="P67" s="35">
        <f t="shared" si="3"/>
        <v>47</v>
      </c>
    </row>
    <row r="68" spans="1:16">
      <c r="A68" s="35">
        <v>19</v>
      </c>
      <c r="B68" s="35" t="s">
        <v>571</v>
      </c>
      <c r="C68" s="36">
        <v>3340400014418</v>
      </c>
      <c r="D68" s="35">
        <v>131</v>
      </c>
      <c r="E68" s="35">
        <v>7</v>
      </c>
      <c r="F68" s="35" t="s">
        <v>25</v>
      </c>
      <c r="G68" s="35" t="s">
        <v>77</v>
      </c>
      <c r="H68" s="35" t="s">
        <v>27</v>
      </c>
      <c r="I68" s="35" t="s">
        <v>116</v>
      </c>
      <c r="J68" s="35">
        <v>6</v>
      </c>
      <c r="K68" s="35">
        <v>0</v>
      </c>
      <c r="L68" s="35">
        <v>1</v>
      </c>
      <c r="M68" s="35"/>
      <c r="N68" s="35"/>
      <c r="O68" s="35" t="s">
        <v>29</v>
      </c>
      <c r="P68" s="35">
        <f t="shared" si="3"/>
        <v>48</v>
      </c>
    </row>
    <row r="69" spans="1:16">
      <c r="A69" s="35">
        <v>20</v>
      </c>
      <c r="B69" s="35" t="s">
        <v>572</v>
      </c>
      <c r="C69" s="36">
        <v>3340400009406</v>
      </c>
      <c r="D69" s="35">
        <v>13</v>
      </c>
      <c r="E69" s="35">
        <v>7</v>
      </c>
      <c r="F69" s="35" t="s">
        <v>25</v>
      </c>
      <c r="G69" s="35" t="s">
        <v>181</v>
      </c>
      <c r="H69" s="35" t="s">
        <v>27</v>
      </c>
      <c r="I69" s="35" t="s">
        <v>32</v>
      </c>
      <c r="J69" s="35">
        <v>10</v>
      </c>
      <c r="K69" s="35">
        <v>0</v>
      </c>
      <c r="L69" s="35">
        <v>1</v>
      </c>
      <c r="M69" s="35"/>
      <c r="N69" s="35"/>
      <c r="O69" s="35" t="s">
        <v>29</v>
      </c>
      <c r="P69" s="35">
        <f t="shared" si="3"/>
        <v>49</v>
      </c>
    </row>
    <row r="70" spans="1:16">
      <c r="A70" s="35">
        <v>21</v>
      </c>
      <c r="B70" s="35" t="s">
        <v>1022</v>
      </c>
      <c r="C70" s="36">
        <v>3340400013021</v>
      </c>
      <c r="D70" s="35">
        <v>139</v>
      </c>
      <c r="E70" s="35">
        <v>7</v>
      </c>
      <c r="F70" s="35" t="s">
        <v>25</v>
      </c>
      <c r="G70" s="35" t="s">
        <v>70</v>
      </c>
      <c r="H70" s="35" t="s">
        <v>31</v>
      </c>
      <c r="I70" s="35" t="s">
        <v>42</v>
      </c>
      <c r="J70" s="35">
        <v>6</v>
      </c>
      <c r="K70" s="35">
        <v>0</v>
      </c>
      <c r="L70" s="35">
        <v>1</v>
      </c>
      <c r="M70" s="35"/>
      <c r="N70" s="35"/>
      <c r="O70" s="35" t="s">
        <v>29</v>
      </c>
      <c r="P70" s="35">
        <f t="shared" si="3"/>
        <v>50</v>
      </c>
    </row>
    <row r="71" spans="1:16">
      <c r="A71" s="35">
        <v>22</v>
      </c>
      <c r="B71" s="35" t="s">
        <v>573</v>
      </c>
      <c r="C71" s="36">
        <v>3340400009139</v>
      </c>
      <c r="D71" s="35">
        <v>4</v>
      </c>
      <c r="E71" s="35">
        <v>7</v>
      </c>
      <c r="F71" s="35" t="s">
        <v>25</v>
      </c>
      <c r="G71" s="35" t="s">
        <v>739</v>
      </c>
      <c r="H71" s="35" t="s">
        <v>27</v>
      </c>
      <c r="I71" s="35" t="s">
        <v>28</v>
      </c>
      <c r="J71" s="35">
        <v>3</v>
      </c>
      <c r="K71" s="35">
        <v>0</v>
      </c>
      <c r="L71" s="35">
        <v>1</v>
      </c>
      <c r="M71" s="35"/>
      <c r="N71" s="35"/>
      <c r="O71" s="35" t="s">
        <v>29</v>
      </c>
      <c r="P71" s="35">
        <f t="shared" si="3"/>
        <v>51</v>
      </c>
    </row>
    <row r="72" spans="1:16">
      <c r="A72" s="35"/>
      <c r="B72" s="35"/>
      <c r="C72" s="36"/>
      <c r="D72" s="35"/>
      <c r="E72" s="35"/>
      <c r="F72" s="35" t="s">
        <v>25</v>
      </c>
      <c r="G72" s="35" t="s">
        <v>1023</v>
      </c>
      <c r="H72" s="35" t="s">
        <v>27</v>
      </c>
      <c r="I72" s="35" t="s">
        <v>32</v>
      </c>
      <c r="J72" s="35">
        <v>4</v>
      </c>
      <c r="K72" s="35">
        <v>0</v>
      </c>
      <c r="L72" s="35">
        <v>1</v>
      </c>
      <c r="M72" s="35"/>
      <c r="N72" s="35"/>
      <c r="O72" s="35" t="s">
        <v>29</v>
      </c>
      <c r="P72" s="35">
        <f t="shared" si="3"/>
        <v>52</v>
      </c>
    </row>
    <row r="73" spans="1:16" ht="26">
      <c r="A73" s="134" t="s">
        <v>38</v>
      </c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</row>
    <row r="74" spans="1:16" ht="26">
      <c r="A74" s="134" t="s">
        <v>0</v>
      </c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</row>
    <row r="75" spans="1:16" ht="26">
      <c r="A75" s="134" t="s">
        <v>1</v>
      </c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</row>
    <row r="76" spans="1:16">
      <c r="A76" s="26" t="s">
        <v>14</v>
      </c>
      <c r="B76" s="26" t="s">
        <v>2</v>
      </c>
      <c r="C76" s="27" t="s">
        <v>3</v>
      </c>
      <c r="D76" s="126" t="s">
        <v>6</v>
      </c>
      <c r="E76" s="127"/>
      <c r="F76" s="26" t="s">
        <v>7</v>
      </c>
      <c r="G76" s="26" t="s">
        <v>16</v>
      </c>
      <c r="H76" s="26" t="s">
        <v>8</v>
      </c>
      <c r="I76" s="26" t="s">
        <v>10</v>
      </c>
      <c r="J76" s="126" t="s">
        <v>13</v>
      </c>
      <c r="K76" s="128"/>
      <c r="L76" s="26" t="s">
        <v>20</v>
      </c>
      <c r="M76" s="126" t="s">
        <v>17</v>
      </c>
      <c r="N76" s="128"/>
      <c r="O76" s="28" t="s">
        <v>22</v>
      </c>
      <c r="P76" s="28" t="s">
        <v>23</v>
      </c>
    </row>
    <row r="77" spans="1:16">
      <c r="A77" s="29" t="s">
        <v>15</v>
      </c>
      <c r="B77" s="29"/>
      <c r="C77" s="30"/>
      <c r="D77" s="31" t="s">
        <v>4</v>
      </c>
      <c r="E77" s="31" t="s">
        <v>5</v>
      </c>
      <c r="F77" s="29" t="s">
        <v>9</v>
      </c>
      <c r="G77" s="29"/>
      <c r="H77" s="29"/>
      <c r="I77" s="32"/>
      <c r="J77" s="33" t="s">
        <v>11</v>
      </c>
      <c r="K77" s="33" t="s">
        <v>12</v>
      </c>
      <c r="L77" s="29" t="s">
        <v>21</v>
      </c>
      <c r="M77" s="33" t="s">
        <v>18</v>
      </c>
      <c r="N77" s="33" t="s">
        <v>19</v>
      </c>
      <c r="O77" s="34"/>
      <c r="P77" s="34"/>
    </row>
    <row r="78" spans="1:16">
      <c r="A78" s="35">
        <v>23</v>
      </c>
      <c r="B78" s="35" t="s">
        <v>574</v>
      </c>
      <c r="C78" s="36">
        <v>334040001048</v>
      </c>
      <c r="D78" s="35">
        <v>115</v>
      </c>
      <c r="E78" s="35">
        <v>7</v>
      </c>
      <c r="F78" s="35" t="s">
        <v>25</v>
      </c>
      <c r="G78" s="35" t="s">
        <v>32</v>
      </c>
      <c r="H78" s="35" t="s">
        <v>27</v>
      </c>
      <c r="I78" s="35" t="s">
        <v>32</v>
      </c>
      <c r="J78" s="35">
        <v>5</v>
      </c>
      <c r="K78" s="35">
        <v>0</v>
      </c>
      <c r="L78" s="35">
        <v>1</v>
      </c>
      <c r="M78" s="35"/>
      <c r="N78" s="35"/>
      <c r="O78" s="35" t="s">
        <v>29</v>
      </c>
      <c r="P78" s="35">
        <v>53</v>
      </c>
    </row>
    <row r="79" spans="1:16">
      <c r="A79" s="35"/>
      <c r="B79" s="35"/>
      <c r="C79" s="36"/>
      <c r="D79" s="35"/>
      <c r="E79" s="35"/>
      <c r="F79" s="35" t="s">
        <v>25</v>
      </c>
      <c r="G79" s="35" t="s">
        <v>740</v>
      </c>
      <c r="H79" s="35" t="s">
        <v>27</v>
      </c>
      <c r="I79" s="35" t="s">
        <v>32</v>
      </c>
      <c r="J79" s="35">
        <v>5</v>
      </c>
      <c r="K79" s="35">
        <v>0</v>
      </c>
      <c r="L79" s="35">
        <v>1</v>
      </c>
      <c r="M79" s="35"/>
      <c r="N79" s="35"/>
      <c r="O79" s="35" t="s">
        <v>29</v>
      </c>
      <c r="P79" s="35">
        <f>P78+1</f>
        <v>54</v>
      </c>
    </row>
    <row r="80" spans="1:16">
      <c r="A80" s="35">
        <v>24</v>
      </c>
      <c r="B80" s="35" t="s">
        <v>575</v>
      </c>
      <c r="C80" s="36">
        <v>3340400009881</v>
      </c>
      <c r="D80" s="35">
        <v>12</v>
      </c>
      <c r="E80" s="35">
        <v>7</v>
      </c>
      <c r="F80" s="35" t="s">
        <v>25</v>
      </c>
      <c r="G80" s="35" t="s">
        <v>28</v>
      </c>
      <c r="H80" s="35" t="s">
        <v>31</v>
      </c>
      <c r="I80" s="35" t="s">
        <v>28</v>
      </c>
      <c r="J80" s="35">
        <v>4</v>
      </c>
      <c r="K80" s="35">
        <v>0</v>
      </c>
      <c r="L80" s="35">
        <v>1</v>
      </c>
      <c r="M80" s="35"/>
      <c r="N80" s="35"/>
      <c r="O80" s="35" t="s">
        <v>29</v>
      </c>
      <c r="P80" s="35">
        <f t="shared" ref="P80:P90" si="4">P79+1</f>
        <v>55</v>
      </c>
    </row>
    <row r="81" spans="1:16">
      <c r="A81" s="35"/>
      <c r="B81" s="35"/>
      <c r="C81" s="36"/>
      <c r="D81" s="35"/>
      <c r="E81" s="35"/>
      <c r="F81" s="35" t="s">
        <v>25</v>
      </c>
      <c r="G81" s="35" t="s">
        <v>60</v>
      </c>
      <c r="H81" s="35" t="s">
        <v>27</v>
      </c>
      <c r="I81" s="35" t="s">
        <v>28</v>
      </c>
      <c r="J81" s="35">
        <v>4</v>
      </c>
      <c r="K81" s="35">
        <v>0</v>
      </c>
      <c r="L81" s="35">
        <v>1</v>
      </c>
      <c r="M81" s="35"/>
      <c r="N81" s="35"/>
      <c r="O81" s="35" t="s">
        <v>29</v>
      </c>
      <c r="P81" s="35">
        <f t="shared" si="4"/>
        <v>56</v>
      </c>
    </row>
    <row r="82" spans="1:16">
      <c r="A82" s="35"/>
      <c r="B82" s="35"/>
      <c r="C82" s="36"/>
      <c r="D82" s="35"/>
      <c r="E82" s="35"/>
      <c r="F82" s="38" t="s">
        <v>25</v>
      </c>
      <c r="G82" s="38" t="s">
        <v>470</v>
      </c>
      <c r="H82" s="38" t="s">
        <v>27</v>
      </c>
      <c r="I82" s="38" t="s">
        <v>28</v>
      </c>
      <c r="J82" s="40">
        <v>4</v>
      </c>
      <c r="K82" s="40">
        <v>0</v>
      </c>
      <c r="L82" s="40">
        <v>1</v>
      </c>
      <c r="M82" s="37"/>
      <c r="N82" s="37"/>
      <c r="O82" s="35" t="s">
        <v>29</v>
      </c>
      <c r="P82" s="35">
        <f t="shared" si="4"/>
        <v>57</v>
      </c>
    </row>
    <row r="83" spans="1:16">
      <c r="A83" s="33"/>
      <c r="B83" s="33"/>
      <c r="C83" s="78"/>
      <c r="D83" s="31"/>
      <c r="E83" s="31"/>
      <c r="F83" s="38" t="s">
        <v>25</v>
      </c>
      <c r="G83" s="38" t="s">
        <v>741</v>
      </c>
      <c r="H83" s="38" t="s">
        <v>31</v>
      </c>
      <c r="I83" s="38" t="s">
        <v>203</v>
      </c>
      <c r="J83" s="40">
        <v>4</v>
      </c>
      <c r="K83" s="40">
        <v>0</v>
      </c>
      <c r="L83" s="40">
        <v>1</v>
      </c>
      <c r="M83" s="37"/>
      <c r="N83" s="37"/>
      <c r="O83" s="35" t="s">
        <v>29</v>
      </c>
      <c r="P83" s="35">
        <f t="shared" si="4"/>
        <v>58</v>
      </c>
    </row>
    <row r="84" spans="1:16">
      <c r="A84" s="35"/>
      <c r="B84" s="35"/>
      <c r="C84" s="36"/>
      <c r="D84" s="35"/>
      <c r="E84" s="35"/>
      <c r="F84" s="35" t="s">
        <v>25</v>
      </c>
      <c r="G84" s="35" t="s">
        <v>663</v>
      </c>
      <c r="H84" s="35" t="s">
        <v>31</v>
      </c>
      <c r="I84" s="35" t="s">
        <v>203</v>
      </c>
      <c r="J84" s="35">
        <v>4</v>
      </c>
      <c r="K84" s="35">
        <v>0</v>
      </c>
      <c r="L84" s="35">
        <v>1</v>
      </c>
      <c r="M84" s="35"/>
      <c r="N84" s="35"/>
      <c r="O84" s="35" t="s">
        <v>29</v>
      </c>
      <c r="P84" s="35">
        <f t="shared" si="4"/>
        <v>59</v>
      </c>
    </row>
    <row r="85" spans="1:16">
      <c r="A85" s="35">
        <v>25</v>
      </c>
      <c r="B85" s="35" t="s">
        <v>576</v>
      </c>
      <c r="C85" s="36">
        <v>3340400011311</v>
      </c>
      <c r="D85" s="35">
        <v>26</v>
      </c>
      <c r="E85" s="35">
        <v>7</v>
      </c>
      <c r="F85" s="35" t="s">
        <v>25</v>
      </c>
      <c r="G85" s="35" t="s">
        <v>63</v>
      </c>
      <c r="H85" s="35" t="s">
        <v>27</v>
      </c>
      <c r="I85" s="35" t="s">
        <v>32</v>
      </c>
      <c r="J85" s="35">
        <v>9</v>
      </c>
      <c r="K85" s="35">
        <v>0</v>
      </c>
      <c r="L85" s="35">
        <v>1</v>
      </c>
      <c r="M85" s="35"/>
      <c r="N85" s="35"/>
      <c r="O85" s="35" t="s">
        <v>29</v>
      </c>
      <c r="P85" s="35">
        <f t="shared" si="4"/>
        <v>60</v>
      </c>
    </row>
    <row r="86" spans="1:16">
      <c r="A86" s="35"/>
      <c r="B86" s="35"/>
      <c r="C86" s="35"/>
      <c r="D86" s="35"/>
      <c r="E86" s="35"/>
      <c r="F86" s="35" t="s">
        <v>25</v>
      </c>
      <c r="G86" s="35" t="s">
        <v>742</v>
      </c>
      <c r="H86" s="35" t="s">
        <v>31</v>
      </c>
      <c r="I86" s="35" t="s">
        <v>42</v>
      </c>
      <c r="J86" s="35">
        <v>7</v>
      </c>
      <c r="K86" s="35">
        <v>0</v>
      </c>
      <c r="L86" s="35">
        <v>1</v>
      </c>
      <c r="M86" s="35"/>
      <c r="N86" s="35"/>
      <c r="O86" s="35" t="s">
        <v>29</v>
      </c>
      <c r="P86" s="35">
        <f t="shared" si="4"/>
        <v>61</v>
      </c>
    </row>
    <row r="87" spans="1:16">
      <c r="A87" s="35"/>
      <c r="B87" s="35"/>
      <c r="C87" s="35"/>
      <c r="D87" s="35"/>
      <c r="E87" s="35"/>
      <c r="F87" s="35" t="s">
        <v>25</v>
      </c>
      <c r="G87" s="35" t="s">
        <v>179</v>
      </c>
      <c r="H87" s="35" t="s">
        <v>27</v>
      </c>
      <c r="I87" s="35" t="s">
        <v>46</v>
      </c>
      <c r="J87" s="35">
        <v>3</v>
      </c>
      <c r="K87" s="35">
        <v>0</v>
      </c>
      <c r="L87" s="35">
        <v>1</v>
      </c>
      <c r="M87" s="35"/>
      <c r="N87" s="35"/>
      <c r="O87" s="35" t="s">
        <v>29</v>
      </c>
      <c r="P87" s="35">
        <f t="shared" si="4"/>
        <v>62</v>
      </c>
    </row>
    <row r="88" spans="1:16">
      <c r="A88" s="35"/>
      <c r="B88" s="35"/>
      <c r="C88" s="36"/>
      <c r="D88" s="35"/>
      <c r="E88" s="35"/>
      <c r="F88" s="35" t="s">
        <v>25</v>
      </c>
      <c r="G88" s="35" t="s">
        <v>77</v>
      </c>
      <c r="H88" s="35" t="s">
        <v>31</v>
      </c>
      <c r="I88" s="35" t="s">
        <v>502</v>
      </c>
      <c r="J88" s="35">
        <v>3</v>
      </c>
      <c r="K88" s="35">
        <v>0</v>
      </c>
      <c r="L88" s="35">
        <v>1</v>
      </c>
      <c r="M88" s="35"/>
      <c r="N88" s="35"/>
      <c r="O88" s="35" t="s">
        <v>29</v>
      </c>
      <c r="P88" s="35">
        <f t="shared" si="4"/>
        <v>63</v>
      </c>
    </row>
    <row r="89" spans="1:16">
      <c r="A89" s="35"/>
      <c r="B89" s="35"/>
      <c r="C89" s="36"/>
      <c r="D89" s="35"/>
      <c r="E89" s="35"/>
      <c r="F89" s="35" t="s">
        <v>25</v>
      </c>
      <c r="G89" s="35" t="s">
        <v>65</v>
      </c>
      <c r="H89" s="35" t="s">
        <v>31</v>
      </c>
      <c r="I89" s="35" t="s">
        <v>32</v>
      </c>
      <c r="J89" s="35">
        <v>3</v>
      </c>
      <c r="K89" s="35">
        <v>0</v>
      </c>
      <c r="L89" s="35">
        <v>1</v>
      </c>
      <c r="M89" s="35"/>
      <c r="N89" s="35"/>
      <c r="O89" s="35" t="s">
        <v>29</v>
      </c>
      <c r="P89" s="35">
        <f t="shared" si="4"/>
        <v>64</v>
      </c>
    </row>
    <row r="90" spans="1:16">
      <c r="A90" s="35"/>
      <c r="B90" s="35"/>
      <c r="C90" s="36"/>
      <c r="D90" s="35"/>
      <c r="E90" s="35"/>
      <c r="F90" s="35" t="s">
        <v>25</v>
      </c>
      <c r="G90" s="35" t="s">
        <v>452</v>
      </c>
      <c r="H90" s="35" t="s">
        <v>31</v>
      </c>
      <c r="I90" s="35" t="s">
        <v>116</v>
      </c>
      <c r="J90" s="35">
        <v>4</v>
      </c>
      <c r="K90" s="35">
        <v>0</v>
      </c>
      <c r="L90" s="35">
        <v>1</v>
      </c>
      <c r="M90" s="35"/>
      <c r="N90" s="35"/>
      <c r="O90" s="35" t="s">
        <v>29</v>
      </c>
      <c r="P90" s="35">
        <f t="shared" si="4"/>
        <v>65</v>
      </c>
    </row>
    <row r="91" spans="1:16" ht="26">
      <c r="A91" s="134" t="s">
        <v>38</v>
      </c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</row>
    <row r="92" spans="1:16" ht="26">
      <c r="A92" s="134" t="s">
        <v>0</v>
      </c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</row>
    <row r="93" spans="1:16" ht="26">
      <c r="A93" s="134" t="s">
        <v>1</v>
      </c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</row>
    <row r="94" spans="1:16">
      <c r="A94" s="26" t="s">
        <v>14</v>
      </c>
      <c r="B94" s="26" t="s">
        <v>2</v>
      </c>
      <c r="C94" s="27" t="s">
        <v>3</v>
      </c>
      <c r="D94" s="126" t="s">
        <v>6</v>
      </c>
      <c r="E94" s="127"/>
      <c r="F94" s="26" t="s">
        <v>7</v>
      </c>
      <c r="G94" s="26" t="s">
        <v>16</v>
      </c>
      <c r="H94" s="26" t="s">
        <v>8</v>
      </c>
      <c r="I94" s="26" t="s">
        <v>10</v>
      </c>
      <c r="J94" s="126" t="s">
        <v>13</v>
      </c>
      <c r="K94" s="128"/>
      <c r="L94" s="26" t="s">
        <v>20</v>
      </c>
      <c r="M94" s="126" t="s">
        <v>17</v>
      </c>
      <c r="N94" s="128"/>
      <c r="O94" s="28" t="s">
        <v>22</v>
      </c>
      <c r="P94" s="28" t="s">
        <v>23</v>
      </c>
    </row>
    <row r="95" spans="1:16">
      <c r="A95" s="29" t="s">
        <v>15</v>
      </c>
      <c r="B95" s="29"/>
      <c r="C95" s="30"/>
      <c r="D95" s="31" t="s">
        <v>4</v>
      </c>
      <c r="E95" s="31" t="s">
        <v>5</v>
      </c>
      <c r="F95" s="29" t="s">
        <v>9</v>
      </c>
      <c r="G95" s="29"/>
      <c r="H95" s="29"/>
      <c r="I95" s="32"/>
      <c r="J95" s="33" t="s">
        <v>11</v>
      </c>
      <c r="K95" s="33" t="s">
        <v>12</v>
      </c>
      <c r="L95" s="29" t="s">
        <v>21</v>
      </c>
      <c r="M95" s="33" t="s">
        <v>18</v>
      </c>
      <c r="N95" s="33" t="s">
        <v>19</v>
      </c>
      <c r="O95" s="34"/>
      <c r="P95" s="34"/>
    </row>
    <row r="96" spans="1:16">
      <c r="A96" s="35">
        <v>25</v>
      </c>
      <c r="B96" s="35" t="s">
        <v>576</v>
      </c>
      <c r="C96" s="36">
        <v>3340400011311</v>
      </c>
      <c r="D96" s="35">
        <v>26</v>
      </c>
      <c r="E96" s="35">
        <v>7</v>
      </c>
      <c r="F96" s="35" t="s">
        <v>55</v>
      </c>
      <c r="G96" s="35" t="s">
        <v>155</v>
      </c>
      <c r="H96" s="35" t="s">
        <v>31</v>
      </c>
      <c r="I96" s="35" t="s">
        <v>70</v>
      </c>
      <c r="J96" s="35">
        <v>5</v>
      </c>
      <c r="K96" s="35">
        <v>0</v>
      </c>
      <c r="L96" s="35">
        <v>1</v>
      </c>
      <c r="M96" s="35"/>
      <c r="N96" s="35"/>
      <c r="O96" s="35" t="s">
        <v>29</v>
      </c>
      <c r="P96" s="35">
        <v>66</v>
      </c>
    </row>
    <row r="97" spans="1:16">
      <c r="A97" s="35"/>
      <c r="B97" s="35"/>
      <c r="C97" s="36"/>
      <c r="D97" s="35"/>
      <c r="E97" s="35"/>
      <c r="F97" s="35" t="s">
        <v>55</v>
      </c>
      <c r="G97" s="35" t="s">
        <v>56</v>
      </c>
      <c r="H97" s="35" t="s">
        <v>31</v>
      </c>
      <c r="I97" s="35" t="s">
        <v>70</v>
      </c>
      <c r="J97" s="35">
        <v>3</v>
      </c>
      <c r="K97" s="35">
        <v>0</v>
      </c>
      <c r="L97" s="35">
        <v>1</v>
      </c>
      <c r="M97" s="35"/>
      <c r="N97" s="35"/>
      <c r="O97" s="35" t="s">
        <v>29</v>
      </c>
      <c r="P97" s="35">
        <f>P96+1</f>
        <v>67</v>
      </c>
    </row>
    <row r="98" spans="1:16">
      <c r="A98" s="35">
        <v>26</v>
      </c>
      <c r="B98" s="35" t="s">
        <v>577</v>
      </c>
      <c r="C98" s="36">
        <v>3340400010676</v>
      </c>
      <c r="D98" s="35">
        <v>20</v>
      </c>
      <c r="E98" s="35">
        <v>7</v>
      </c>
      <c r="F98" s="35" t="s">
        <v>25</v>
      </c>
      <c r="G98" s="35" t="s">
        <v>578</v>
      </c>
      <c r="H98" s="35" t="s">
        <v>27</v>
      </c>
      <c r="I98" s="35" t="s">
        <v>163</v>
      </c>
      <c r="J98" s="35">
        <v>4</v>
      </c>
      <c r="K98" s="35">
        <v>0</v>
      </c>
      <c r="L98" s="35">
        <v>1</v>
      </c>
      <c r="M98" s="35"/>
      <c r="N98" s="35"/>
      <c r="O98" s="35" t="s">
        <v>29</v>
      </c>
      <c r="P98" s="35">
        <f t="shared" ref="P98:P108" si="5">P97+1</f>
        <v>68</v>
      </c>
    </row>
    <row r="99" spans="1:16">
      <c r="A99" s="35"/>
      <c r="B99" s="35"/>
      <c r="C99" s="36"/>
      <c r="D99" s="35"/>
      <c r="E99" s="35"/>
      <c r="F99" s="35" t="s">
        <v>25</v>
      </c>
      <c r="G99" s="35" t="s">
        <v>579</v>
      </c>
      <c r="H99" s="35" t="s">
        <v>27</v>
      </c>
      <c r="I99" s="35" t="s">
        <v>483</v>
      </c>
      <c r="J99" s="35">
        <v>9</v>
      </c>
      <c r="K99" s="35">
        <v>0</v>
      </c>
      <c r="L99" s="35">
        <v>1</v>
      </c>
      <c r="M99" s="35"/>
      <c r="N99" s="35"/>
      <c r="O99" s="35" t="s">
        <v>29</v>
      </c>
      <c r="P99" s="35">
        <f t="shared" si="5"/>
        <v>69</v>
      </c>
    </row>
    <row r="100" spans="1:16">
      <c r="A100" s="35">
        <v>27</v>
      </c>
      <c r="B100" s="35" t="s">
        <v>580</v>
      </c>
      <c r="C100" s="36">
        <v>3340400013802</v>
      </c>
      <c r="D100" s="35">
        <v>45</v>
      </c>
      <c r="E100" s="35">
        <v>7</v>
      </c>
      <c r="F100" s="35" t="s">
        <v>25</v>
      </c>
      <c r="G100" s="35" t="s">
        <v>581</v>
      </c>
      <c r="H100" s="35" t="s">
        <v>31</v>
      </c>
      <c r="I100" s="35" t="s">
        <v>32</v>
      </c>
      <c r="J100" s="35">
        <v>5</v>
      </c>
      <c r="K100" s="35">
        <v>0</v>
      </c>
      <c r="L100" s="35">
        <v>1</v>
      </c>
      <c r="M100" s="35"/>
      <c r="N100" s="35"/>
      <c r="O100" s="35" t="s">
        <v>29</v>
      </c>
      <c r="P100" s="35">
        <f t="shared" si="5"/>
        <v>70</v>
      </c>
    </row>
    <row r="101" spans="1:16">
      <c r="A101" s="40">
        <v>28</v>
      </c>
      <c r="B101" s="38" t="s">
        <v>922</v>
      </c>
      <c r="C101" s="43">
        <v>3340400011303</v>
      </c>
      <c r="D101" s="40">
        <v>29</v>
      </c>
      <c r="E101" s="40">
        <v>7</v>
      </c>
      <c r="F101" s="38" t="s">
        <v>25</v>
      </c>
      <c r="G101" s="38" t="s">
        <v>181</v>
      </c>
      <c r="H101" s="38" t="s">
        <v>27</v>
      </c>
      <c r="I101" s="38" t="s">
        <v>201</v>
      </c>
      <c r="J101" s="40">
        <v>5</v>
      </c>
      <c r="K101" s="40">
        <v>0</v>
      </c>
      <c r="L101" s="40">
        <v>1</v>
      </c>
      <c r="M101" s="37"/>
      <c r="N101" s="37"/>
      <c r="O101" s="35" t="s">
        <v>29</v>
      </c>
      <c r="P101" s="35">
        <f t="shared" si="5"/>
        <v>71</v>
      </c>
    </row>
    <row r="102" spans="1:16">
      <c r="A102" s="37"/>
      <c r="B102" s="37"/>
      <c r="C102" s="36"/>
      <c r="D102" s="35"/>
      <c r="E102" s="35"/>
      <c r="F102" s="38" t="s">
        <v>25</v>
      </c>
      <c r="G102" s="38" t="s">
        <v>740</v>
      </c>
      <c r="H102" s="38" t="s">
        <v>27</v>
      </c>
      <c r="I102" s="38" t="s">
        <v>44</v>
      </c>
      <c r="J102" s="40">
        <v>7</v>
      </c>
      <c r="K102" s="40">
        <v>0</v>
      </c>
      <c r="L102" s="40">
        <v>1</v>
      </c>
      <c r="M102" s="37"/>
      <c r="N102" s="37"/>
      <c r="O102" s="35" t="s">
        <v>29</v>
      </c>
      <c r="P102" s="35">
        <f t="shared" si="5"/>
        <v>72</v>
      </c>
    </row>
    <row r="103" spans="1:16">
      <c r="A103" s="35"/>
      <c r="B103" s="35"/>
      <c r="C103" s="36"/>
      <c r="D103" s="35"/>
      <c r="E103" s="35"/>
      <c r="F103" s="35" t="s">
        <v>25</v>
      </c>
      <c r="G103" s="35" t="s">
        <v>743</v>
      </c>
      <c r="H103" s="35" t="s">
        <v>27</v>
      </c>
      <c r="I103" s="35" t="s">
        <v>32</v>
      </c>
      <c r="J103" s="35">
        <v>11</v>
      </c>
      <c r="K103" s="35">
        <v>0</v>
      </c>
      <c r="L103" s="35">
        <v>1</v>
      </c>
      <c r="M103" s="35"/>
      <c r="N103" s="35"/>
      <c r="O103" s="35" t="s">
        <v>29</v>
      </c>
      <c r="P103" s="35">
        <f t="shared" si="5"/>
        <v>73</v>
      </c>
    </row>
    <row r="104" spans="1:16">
      <c r="A104" s="35"/>
      <c r="B104" s="35"/>
      <c r="C104" s="36"/>
      <c r="D104" s="35"/>
      <c r="E104" s="35"/>
      <c r="F104" s="35" t="s">
        <v>55</v>
      </c>
      <c r="G104" s="35" t="s">
        <v>744</v>
      </c>
      <c r="H104" s="35" t="s">
        <v>31</v>
      </c>
      <c r="I104" s="35" t="s">
        <v>56</v>
      </c>
      <c r="J104" s="35">
        <v>9</v>
      </c>
      <c r="K104" s="35">
        <v>0</v>
      </c>
      <c r="L104" s="35">
        <v>1</v>
      </c>
      <c r="M104" s="35"/>
      <c r="N104" s="35"/>
      <c r="O104" s="35" t="s">
        <v>29</v>
      </c>
      <c r="P104" s="35">
        <f t="shared" si="5"/>
        <v>74</v>
      </c>
    </row>
    <row r="105" spans="1:16">
      <c r="A105" s="35">
        <v>29</v>
      </c>
      <c r="B105" s="35" t="s">
        <v>582</v>
      </c>
      <c r="C105" s="36">
        <v>3404700015970</v>
      </c>
      <c r="D105" s="35">
        <v>147</v>
      </c>
      <c r="E105" s="35">
        <v>7</v>
      </c>
      <c r="F105" s="35" t="s">
        <v>25</v>
      </c>
      <c r="G105" s="35" t="s">
        <v>259</v>
      </c>
      <c r="H105" s="35" t="s">
        <v>27</v>
      </c>
      <c r="I105" s="35" t="s">
        <v>180</v>
      </c>
      <c r="J105" s="35">
        <v>5</v>
      </c>
      <c r="K105" s="35">
        <v>0</v>
      </c>
      <c r="L105" s="35">
        <v>1</v>
      </c>
      <c r="M105" s="35"/>
      <c r="N105" s="35"/>
      <c r="O105" s="35" t="s">
        <v>29</v>
      </c>
      <c r="P105" s="35">
        <f t="shared" si="5"/>
        <v>75</v>
      </c>
    </row>
    <row r="106" spans="1:16">
      <c r="A106" s="35"/>
      <c r="B106" s="35"/>
      <c r="C106" s="35"/>
      <c r="D106" s="35"/>
      <c r="E106" s="35"/>
      <c r="F106" s="35" t="s">
        <v>25</v>
      </c>
      <c r="G106" s="35" t="s">
        <v>745</v>
      </c>
      <c r="H106" s="35" t="s">
        <v>31</v>
      </c>
      <c r="I106" s="35" t="s">
        <v>42</v>
      </c>
      <c r="J106" s="35">
        <v>5</v>
      </c>
      <c r="K106" s="35">
        <v>0</v>
      </c>
      <c r="L106" s="35">
        <v>1</v>
      </c>
      <c r="M106" s="35"/>
      <c r="N106" s="35"/>
      <c r="O106" s="35" t="s">
        <v>29</v>
      </c>
      <c r="P106" s="35">
        <f t="shared" si="5"/>
        <v>76</v>
      </c>
    </row>
    <row r="107" spans="1:16">
      <c r="A107" s="35"/>
      <c r="B107" s="35"/>
      <c r="C107" s="36"/>
      <c r="D107" s="35"/>
      <c r="E107" s="35"/>
      <c r="F107" s="35" t="s">
        <v>25</v>
      </c>
      <c r="G107" s="35" t="s">
        <v>746</v>
      </c>
      <c r="H107" s="35" t="s">
        <v>31</v>
      </c>
      <c r="I107" s="35" t="s">
        <v>57</v>
      </c>
      <c r="J107" s="35">
        <v>5</v>
      </c>
      <c r="K107" s="35">
        <v>0</v>
      </c>
      <c r="L107" s="35">
        <v>1</v>
      </c>
      <c r="M107" s="35"/>
      <c r="N107" s="35"/>
      <c r="O107" s="35" t="s">
        <v>29</v>
      </c>
      <c r="P107" s="35">
        <f t="shared" si="5"/>
        <v>77</v>
      </c>
    </row>
    <row r="108" spans="1:16">
      <c r="A108" s="35">
        <v>30</v>
      </c>
      <c r="B108" s="35" t="s">
        <v>583</v>
      </c>
      <c r="C108" s="36">
        <v>3340400009597</v>
      </c>
      <c r="D108" s="35">
        <v>9</v>
      </c>
      <c r="E108" s="35">
        <v>7</v>
      </c>
      <c r="F108" s="35" t="s">
        <v>25</v>
      </c>
      <c r="G108" s="35" t="s">
        <v>139</v>
      </c>
      <c r="H108" s="35" t="s">
        <v>31</v>
      </c>
      <c r="I108" s="35" t="s">
        <v>28</v>
      </c>
      <c r="J108" s="35">
        <v>7</v>
      </c>
      <c r="K108" s="35">
        <v>0</v>
      </c>
      <c r="L108" s="35">
        <v>1</v>
      </c>
      <c r="M108" s="35"/>
      <c r="N108" s="35"/>
      <c r="O108" s="35" t="s">
        <v>29</v>
      </c>
      <c r="P108" s="35">
        <f t="shared" si="5"/>
        <v>78</v>
      </c>
    </row>
    <row r="109" spans="1:16" ht="26">
      <c r="A109" s="134" t="s">
        <v>38</v>
      </c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</row>
    <row r="110" spans="1:16" ht="26">
      <c r="A110" s="134" t="s">
        <v>0</v>
      </c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</row>
    <row r="111" spans="1:16" ht="26">
      <c r="A111" s="134" t="s">
        <v>1</v>
      </c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</row>
    <row r="112" spans="1:16">
      <c r="A112" s="26" t="s">
        <v>14</v>
      </c>
      <c r="B112" s="26" t="s">
        <v>2</v>
      </c>
      <c r="C112" s="27" t="s">
        <v>3</v>
      </c>
      <c r="D112" s="126" t="s">
        <v>6</v>
      </c>
      <c r="E112" s="127"/>
      <c r="F112" s="26" t="s">
        <v>7</v>
      </c>
      <c r="G112" s="26" t="s">
        <v>16</v>
      </c>
      <c r="H112" s="26" t="s">
        <v>8</v>
      </c>
      <c r="I112" s="26" t="s">
        <v>10</v>
      </c>
      <c r="J112" s="126" t="s">
        <v>13</v>
      </c>
      <c r="K112" s="128"/>
      <c r="L112" s="26" t="s">
        <v>20</v>
      </c>
      <c r="M112" s="126" t="s">
        <v>17</v>
      </c>
      <c r="N112" s="128"/>
      <c r="O112" s="28" t="s">
        <v>22</v>
      </c>
      <c r="P112" s="28" t="s">
        <v>23</v>
      </c>
    </row>
    <row r="113" spans="1:16">
      <c r="A113" s="29" t="s">
        <v>15</v>
      </c>
      <c r="B113" s="29"/>
      <c r="C113" s="30"/>
      <c r="D113" s="31" t="s">
        <v>4</v>
      </c>
      <c r="E113" s="31" t="s">
        <v>5</v>
      </c>
      <c r="F113" s="29" t="s">
        <v>9</v>
      </c>
      <c r="G113" s="29"/>
      <c r="H113" s="29"/>
      <c r="I113" s="32"/>
      <c r="J113" s="33" t="s">
        <v>11</v>
      </c>
      <c r="K113" s="33" t="s">
        <v>12</v>
      </c>
      <c r="L113" s="29" t="s">
        <v>21</v>
      </c>
      <c r="M113" s="33" t="s">
        <v>18</v>
      </c>
      <c r="N113" s="33" t="s">
        <v>19</v>
      </c>
      <c r="O113" s="34"/>
      <c r="P113" s="34"/>
    </row>
    <row r="114" spans="1:16">
      <c r="A114" s="35">
        <v>30</v>
      </c>
      <c r="B114" s="35" t="s">
        <v>583</v>
      </c>
      <c r="C114" s="36">
        <v>3340400009597</v>
      </c>
      <c r="D114" s="35">
        <v>9</v>
      </c>
      <c r="E114" s="35">
        <v>7</v>
      </c>
      <c r="F114" s="58" t="s">
        <v>25</v>
      </c>
      <c r="G114" s="58" t="s">
        <v>911</v>
      </c>
      <c r="H114" s="58" t="s">
        <v>31</v>
      </c>
      <c r="I114" s="58" t="s">
        <v>920</v>
      </c>
      <c r="J114" s="58">
        <v>3</v>
      </c>
      <c r="K114" s="58">
        <v>0</v>
      </c>
      <c r="L114" s="58">
        <v>1</v>
      </c>
      <c r="M114" s="58"/>
      <c r="N114" s="58"/>
      <c r="O114" s="58" t="s">
        <v>29</v>
      </c>
      <c r="P114" s="35">
        <v>79</v>
      </c>
    </row>
    <row r="115" spans="1:16">
      <c r="A115" s="35">
        <v>31</v>
      </c>
      <c r="B115" s="35" t="s">
        <v>584</v>
      </c>
      <c r="C115" s="36">
        <v>3340400010803</v>
      </c>
      <c r="D115" s="35">
        <v>21</v>
      </c>
      <c r="E115" s="35">
        <v>7</v>
      </c>
      <c r="F115" s="35" t="s">
        <v>25</v>
      </c>
      <c r="G115" s="35" t="s">
        <v>309</v>
      </c>
      <c r="H115" s="35" t="s">
        <v>27</v>
      </c>
      <c r="I115" s="35" t="s">
        <v>37</v>
      </c>
      <c r="J115" s="35">
        <v>12</v>
      </c>
      <c r="K115" s="35">
        <v>0</v>
      </c>
      <c r="L115" s="35">
        <v>1</v>
      </c>
      <c r="M115" s="35"/>
      <c r="N115" s="35"/>
      <c r="O115" s="35" t="s">
        <v>29</v>
      </c>
      <c r="P115" s="35">
        <f>P114+1</f>
        <v>80</v>
      </c>
    </row>
    <row r="116" spans="1:16">
      <c r="A116" s="35"/>
      <c r="B116" s="35"/>
      <c r="C116" s="36"/>
      <c r="D116" s="35"/>
      <c r="E116" s="35"/>
      <c r="F116" s="35" t="s">
        <v>25</v>
      </c>
      <c r="G116" s="35" t="s">
        <v>747</v>
      </c>
      <c r="H116" s="35" t="s">
        <v>27</v>
      </c>
      <c r="I116" s="35" t="s">
        <v>28</v>
      </c>
      <c r="J116" s="35">
        <v>2</v>
      </c>
      <c r="K116" s="35">
        <v>0</v>
      </c>
      <c r="L116" s="35">
        <v>1</v>
      </c>
      <c r="M116" s="35"/>
      <c r="N116" s="35"/>
      <c r="O116" s="35" t="s">
        <v>29</v>
      </c>
      <c r="P116" s="35">
        <f t="shared" ref="P116:P126" si="6">P115+1</f>
        <v>81</v>
      </c>
    </row>
    <row r="117" spans="1:16">
      <c r="A117" s="35">
        <v>32</v>
      </c>
      <c r="B117" s="35" t="s">
        <v>585</v>
      </c>
      <c r="C117" s="36">
        <v>3340400015597</v>
      </c>
      <c r="D117" s="35">
        <v>95</v>
      </c>
      <c r="E117" s="35">
        <v>7</v>
      </c>
      <c r="F117" s="35" t="s">
        <v>25</v>
      </c>
      <c r="G117" s="35" t="s">
        <v>111</v>
      </c>
      <c r="H117" s="35" t="s">
        <v>27</v>
      </c>
      <c r="I117" s="35" t="s">
        <v>32</v>
      </c>
      <c r="J117" s="35">
        <v>5</v>
      </c>
      <c r="K117" s="35">
        <v>0</v>
      </c>
      <c r="L117" s="35">
        <v>1</v>
      </c>
      <c r="M117" s="35"/>
      <c r="N117" s="35"/>
      <c r="O117" s="35" t="s">
        <v>29</v>
      </c>
      <c r="P117" s="35">
        <f t="shared" si="6"/>
        <v>82</v>
      </c>
    </row>
    <row r="118" spans="1:16">
      <c r="A118" s="35"/>
      <c r="B118" s="35"/>
      <c r="C118" s="36"/>
      <c r="D118" s="35"/>
      <c r="E118" s="35"/>
      <c r="F118" s="35" t="s">
        <v>25</v>
      </c>
      <c r="G118" s="35" t="s">
        <v>594</v>
      </c>
      <c r="H118" s="35" t="s">
        <v>27</v>
      </c>
      <c r="I118" s="35" t="s">
        <v>28</v>
      </c>
      <c r="J118" s="35">
        <v>3</v>
      </c>
      <c r="K118" s="35">
        <v>0</v>
      </c>
      <c r="L118" s="35">
        <v>1</v>
      </c>
      <c r="M118" s="35"/>
      <c r="N118" s="35"/>
      <c r="O118" s="35" t="s">
        <v>29</v>
      </c>
      <c r="P118" s="35">
        <f t="shared" si="6"/>
        <v>83</v>
      </c>
    </row>
    <row r="119" spans="1:16">
      <c r="A119" s="35">
        <v>33</v>
      </c>
      <c r="B119" s="35" t="s">
        <v>586</v>
      </c>
      <c r="C119" s="36">
        <v>3340400009872</v>
      </c>
      <c r="D119" s="35">
        <v>57</v>
      </c>
      <c r="E119" s="35">
        <v>7</v>
      </c>
      <c r="F119" s="35" t="s">
        <v>25</v>
      </c>
      <c r="G119" s="35" t="s">
        <v>28</v>
      </c>
      <c r="H119" s="35" t="s">
        <v>31</v>
      </c>
      <c r="I119" s="35" t="s">
        <v>28</v>
      </c>
      <c r="J119" s="35">
        <v>5</v>
      </c>
      <c r="K119" s="35">
        <v>0</v>
      </c>
      <c r="L119" s="35">
        <v>1</v>
      </c>
      <c r="M119" s="35"/>
      <c r="N119" s="35"/>
      <c r="O119" s="35" t="s">
        <v>29</v>
      </c>
      <c r="P119" s="35">
        <f t="shared" si="6"/>
        <v>84</v>
      </c>
    </row>
    <row r="120" spans="1:16">
      <c r="A120" s="35">
        <v>34</v>
      </c>
      <c r="B120" s="35" t="s">
        <v>587</v>
      </c>
      <c r="C120" s="36">
        <v>5340490003590</v>
      </c>
      <c r="D120" s="35">
        <v>17</v>
      </c>
      <c r="E120" s="35">
        <v>7</v>
      </c>
      <c r="F120" s="35" t="s">
        <v>55</v>
      </c>
      <c r="G120" s="38" t="s">
        <v>748</v>
      </c>
      <c r="H120" s="35" t="s">
        <v>31</v>
      </c>
      <c r="I120" s="35" t="s">
        <v>116</v>
      </c>
      <c r="J120" s="35">
        <v>9</v>
      </c>
      <c r="K120" s="35">
        <v>0</v>
      </c>
      <c r="L120" s="35">
        <v>1</v>
      </c>
      <c r="M120" s="35"/>
      <c r="N120" s="35"/>
      <c r="O120" s="35" t="s">
        <v>85</v>
      </c>
      <c r="P120" s="35">
        <f t="shared" si="6"/>
        <v>85</v>
      </c>
    </row>
    <row r="121" spans="1:16">
      <c r="A121" s="40">
        <v>35</v>
      </c>
      <c r="B121" s="38" t="s">
        <v>588</v>
      </c>
      <c r="C121" s="43">
        <v>3340400012083</v>
      </c>
      <c r="D121" s="40">
        <v>39</v>
      </c>
      <c r="E121" s="40">
        <v>7</v>
      </c>
      <c r="F121" s="38" t="s">
        <v>25</v>
      </c>
      <c r="G121" s="38" t="s">
        <v>530</v>
      </c>
      <c r="H121" s="38" t="s">
        <v>31</v>
      </c>
      <c r="I121" s="38" t="s">
        <v>32</v>
      </c>
      <c r="J121" s="40">
        <v>3</v>
      </c>
      <c r="K121" s="40">
        <v>0</v>
      </c>
      <c r="L121" s="40">
        <v>1</v>
      </c>
      <c r="M121" s="38"/>
      <c r="N121" s="38"/>
      <c r="O121" s="38" t="s">
        <v>29</v>
      </c>
      <c r="P121" s="35">
        <f t="shared" si="6"/>
        <v>86</v>
      </c>
    </row>
    <row r="122" spans="1:16">
      <c r="A122" s="38"/>
      <c r="B122" s="38"/>
      <c r="C122" s="87"/>
      <c r="D122" s="38"/>
      <c r="E122" s="38"/>
      <c r="F122" s="38" t="s">
        <v>25</v>
      </c>
      <c r="G122" s="38" t="s">
        <v>223</v>
      </c>
      <c r="H122" s="38" t="s">
        <v>31</v>
      </c>
      <c r="I122" s="38" t="s">
        <v>46</v>
      </c>
      <c r="J122" s="40">
        <v>3</v>
      </c>
      <c r="K122" s="40">
        <v>0</v>
      </c>
      <c r="L122" s="40">
        <v>1</v>
      </c>
      <c r="M122" s="38"/>
      <c r="N122" s="38"/>
      <c r="O122" s="38" t="s">
        <v>29</v>
      </c>
      <c r="P122" s="35">
        <f t="shared" si="6"/>
        <v>87</v>
      </c>
    </row>
    <row r="123" spans="1:16">
      <c r="A123" s="35"/>
      <c r="B123" s="35"/>
      <c r="C123" s="36"/>
      <c r="D123" s="35"/>
      <c r="E123" s="35"/>
      <c r="F123" s="35" t="s">
        <v>25</v>
      </c>
      <c r="G123" s="35" t="s">
        <v>749</v>
      </c>
      <c r="H123" s="35" t="s">
        <v>27</v>
      </c>
      <c r="I123" s="35" t="s">
        <v>32</v>
      </c>
      <c r="J123" s="35">
        <v>3</v>
      </c>
      <c r="K123" s="35">
        <v>0</v>
      </c>
      <c r="L123" s="35">
        <v>1</v>
      </c>
      <c r="M123" s="35"/>
      <c r="N123" s="35"/>
      <c r="O123" s="35" t="s">
        <v>29</v>
      </c>
      <c r="P123" s="35">
        <f t="shared" si="6"/>
        <v>88</v>
      </c>
    </row>
    <row r="124" spans="1:16">
      <c r="A124" s="35">
        <v>36</v>
      </c>
      <c r="B124" s="35" t="s">
        <v>589</v>
      </c>
      <c r="C124" s="36">
        <v>3340400011486</v>
      </c>
      <c r="D124" s="35">
        <v>32</v>
      </c>
      <c r="E124" s="35">
        <v>7</v>
      </c>
      <c r="F124" s="35" t="s">
        <v>25</v>
      </c>
      <c r="G124" s="35" t="s">
        <v>46</v>
      </c>
      <c r="H124" s="35" t="s">
        <v>27</v>
      </c>
      <c r="I124" s="35" t="s">
        <v>46</v>
      </c>
      <c r="J124" s="35">
        <v>4</v>
      </c>
      <c r="K124" s="35">
        <v>0</v>
      </c>
      <c r="L124" s="35">
        <v>1</v>
      </c>
      <c r="M124" s="35"/>
      <c r="N124" s="35"/>
      <c r="O124" s="35" t="s">
        <v>29</v>
      </c>
      <c r="P124" s="35">
        <f t="shared" si="6"/>
        <v>89</v>
      </c>
    </row>
    <row r="125" spans="1:16">
      <c r="A125" s="35"/>
      <c r="B125" s="35"/>
      <c r="C125" s="35"/>
      <c r="D125" s="35"/>
      <c r="E125" s="35"/>
      <c r="F125" s="35" t="s">
        <v>25</v>
      </c>
      <c r="G125" s="35" t="s">
        <v>46</v>
      </c>
      <c r="H125" s="35" t="s">
        <v>27</v>
      </c>
      <c r="I125" s="35" t="s">
        <v>46</v>
      </c>
      <c r="J125" s="35">
        <v>4</v>
      </c>
      <c r="K125" s="35">
        <v>0</v>
      </c>
      <c r="L125" s="35">
        <v>1</v>
      </c>
      <c r="M125" s="35"/>
      <c r="N125" s="35"/>
      <c r="O125" s="35" t="s">
        <v>29</v>
      </c>
      <c r="P125" s="35">
        <f t="shared" si="6"/>
        <v>90</v>
      </c>
    </row>
    <row r="126" spans="1:16">
      <c r="A126" s="35"/>
      <c r="B126" s="35"/>
      <c r="C126" s="35"/>
      <c r="D126" s="35"/>
      <c r="E126" s="35"/>
      <c r="F126" s="35" t="s">
        <v>25</v>
      </c>
      <c r="G126" s="35" t="s">
        <v>204</v>
      </c>
      <c r="H126" s="35" t="s">
        <v>27</v>
      </c>
      <c r="I126" s="35" t="s">
        <v>32</v>
      </c>
      <c r="J126" s="35">
        <v>5</v>
      </c>
      <c r="K126" s="35">
        <v>0</v>
      </c>
      <c r="L126" s="35">
        <v>1</v>
      </c>
      <c r="M126" s="35"/>
      <c r="N126" s="35"/>
      <c r="O126" s="35" t="s">
        <v>29</v>
      </c>
      <c r="P126" s="35">
        <f t="shared" si="6"/>
        <v>91</v>
      </c>
    </row>
    <row r="127" spans="1:16" ht="26">
      <c r="A127" s="134" t="s">
        <v>38</v>
      </c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</row>
    <row r="128" spans="1:16" ht="26">
      <c r="A128" s="134" t="s">
        <v>0</v>
      </c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</row>
    <row r="129" spans="1:16" ht="26">
      <c r="A129" s="134" t="s">
        <v>1</v>
      </c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</row>
    <row r="130" spans="1:16">
      <c r="A130" s="26" t="s">
        <v>14</v>
      </c>
      <c r="B130" s="26" t="s">
        <v>2</v>
      </c>
      <c r="C130" s="27" t="s">
        <v>3</v>
      </c>
      <c r="D130" s="126" t="s">
        <v>6</v>
      </c>
      <c r="E130" s="127"/>
      <c r="F130" s="26" t="s">
        <v>7</v>
      </c>
      <c r="G130" s="26" t="s">
        <v>16</v>
      </c>
      <c r="H130" s="26" t="s">
        <v>8</v>
      </c>
      <c r="I130" s="26" t="s">
        <v>10</v>
      </c>
      <c r="J130" s="126" t="s">
        <v>13</v>
      </c>
      <c r="K130" s="128"/>
      <c r="L130" s="26" t="s">
        <v>20</v>
      </c>
      <c r="M130" s="126" t="s">
        <v>17</v>
      </c>
      <c r="N130" s="128"/>
      <c r="O130" s="28" t="s">
        <v>22</v>
      </c>
      <c r="P130" s="28" t="s">
        <v>23</v>
      </c>
    </row>
    <row r="131" spans="1:16">
      <c r="A131" s="29" t="s">
        <v>15</v>
      </c>
      <c r="B131" s="29"/>
      <c r="C131" s="30"/>
      <c r="D131" s="31" t="s">
        <v>4</v>
      </c>
      <c r="E131" s="31" t="s">
        <v>5</v>
      </c>
      <c r="F131" s="29" t="s">
        <v>9</v>
      </c>
      <c r="G131" s="29"/>
      <c r="H131" s="29"/>
      <c r="I131" s="32"/>
      <c r="J131" s="33" t="s">
        <v>11</v>
      </c>
      <c r="K131" s="33" t="s">
        <v>12</v>
      </c>
      <c r="L131" s="29" t="s">
        <v>21</v>
      </c>
      <c r="M131" s="33" t="s">
        <v>18</v>
      </c>
      <c r="N131" s="33" t="s">
        <v>19</v>
      </c>
      <c r="O131" s="34"/>
      <c r="P131" s="34"/>
    </row>
    <row r="132" spans="1:16">
      <c r="A132" s="35">
        <v>37</v>
      </c>
      <c r="B132" s="35" t="s">
        <v>590</v>
      </c>
      <c r="C132" s="36">
        <v>3340400013217</v>
      </c>
      <c r="D132" s="35">
        <v>58</v>
      </c>
      <c r="E132" s="35">
        <v>7</v>
      </c>
      <c r="F132" s="35" t="s">
        <v>25</v>
      </c>
      <c r="G132" s="35" t="s">
        <v>750</v>
      </c>
      <c r="H132" s="35" t="s">
        <v>27</v>
      </c>
      <c r="I132" s="35" t="s">
        <v>28</v>
      </c>
      <c r="J132" s="35">
        <v>6</v>
      </c>
      <c r="K132" s="35">
        <v>0</v>
      </c>
      <c r="L132" s="35">
        <v>1</v>
      </c>
      <c r="M132" s="35"/>
      <c r="N132" s="35"/>
      <c r="O132" s="35" t="s">
        <v>29</v>
      </c>
      <c r="P132" s="35">
        <v>92</v>
      </c>
    </row>
    <row r="133" spans="1:16">
      <c r="A133" s="35"/>
      <c r="B133" s="35"/>
      <c r="C133" s="36"/>
      <c r="D133" s="35"/>
      <c r="E133" s="35"/>
      <c r="F133" s="35" t="s">
        <v>25</v>
      </c>
      <c r="G133" s="35" t="s">
        <v>751</v>
      </c>
      <c r="H133" s="35" t="s">
        <v>27</v>
      </c>
      <c r="I133" s="35" t="s">
        <v>32</v>
      </c>
      <c r="J133" s="35">
        <v>17</v>
      </c>
      <c r="K133" s="35">
        <v>0</v>
      </c>
      <c r="L133" s="35">
        <v>1</v>
      </c>
      <c r="M133" s="35"/>
      <c r="N133" s="35"/>
      <c r="O133" s="35" t="s">
        <v>29</v>
      </c>
      <c r="P133" s="35">
        <f>P132+1</f>
        <v>93</v>
      </c>
    </row>
    <row r="134" spans="1:16">
      <c r="A134" s="35"/>
      <c r="B134" s="35"/>
      <c r="C134" s="36"/>
      <c r="D134" s="35"/>
      <c r="E134" s="35"/>
      <c r="F134" s="35" t="s">
        <v>25</v>
      </c>
      <c r="G134" s="35" t="s">
        <v>752</v>
      </c>
      <c r="H134" s="35" t="s">
        <v>31</v>
      </c>
      <c r="I134" s="35" t="s">
        <v>46</v>
      </c>
      <c r="J134" s="35">
        <v>5</v>
      </c>
      <c r="K134" s="35">
        <v>0</v>
      </c>
      <c r="L134" s="35">
        <v>1</v>
      </c>
      <c r="M134" s="35"/>
      <c r="N134" s="35"/>
      <c r="O134" s="35" t="s">
        <v>29</v>
      </c>
      <c r="P134" s="35">
        <f t="shared" ref="P134:P143" si="7">P133+1</f>
        <v>94</v>
      </c>
    </row>
    <row r="135" spans="1:16">
      <c r="A135" s="35">
        <v>38</v>
      </c>
      <c r="B135" s="35" t="s">
        <v>591</v>
      </c>
      <c r="C135" s="36">
        <v>3340100884247</v>
      </c>
      <c r="D135" s="35">
        <v>40</v>
      </c>
      <c r="E135" s="35">
        <v>7</v>
      </c>
      <c r="F135" s="35" t="s">
        <v>25</v>
      </c>
      <c r="G135" s="35" t="s">
        <v>170</v>
      </c>
      <c r="H135" s="35" t="s">
        <v>27</v>
      </c>
      <c r="I135" s="35" t="s">
        <v>28</v>
      </c>
      <c r="J135" s="35">
        <v>1</v>
      </c>
      <c r="K135" s="35">
        <v>0</v>
      </c>
      <c r="L135" s="35">
        <v>1</v>
      </c>
      <c r="M135" s="35"/>
      <c r="N135" s="35"/>
      <c r="O135" s="35" t="s">
        <v>29</v>
      </c>
      <c r="P135" s="35">
        <f t="shared" si="7"/>
        <v>95</v>
      </c>
    </row>
    <row r="136" spans="1:16">
      <c r="A136" s="35"/>
      <c r="B136" s="35"/>
      <c r="C136" s="36"/>
      <c r="D136" s="35"/>
      <c r="E136" s="35"/>
      <c r="F136" s="35" t="s">
        <v>25</v>
      </c>
      <c r="G136" s="35" t="s">
        <v>1024</v>
      </c>
      <c r="H136" s="35" t="s">
        <v>27</v>
      </c>
      <c r="I136" s="35" t="s">
        <v>28</v>
      </c>
      <c r="J136" s="35">
        <v>1</v>
      </c>
      <c r="K136" s="35">
        <v>0</v>
      </c>
      <c r="L136" s="35">
        <v>1</v>
      </c>
      <c r="M136" s="35"/>
      <c r="N136" s="35"/>
      <c r="O136" s="35" t="s">
        <v>85</v>
      </c>
      <c r="P136" s="35">
        <f t="shared" si="7"/>
        <v>96</v>
      </c>
    </row>
    <row r="137" spans="1:16">
      <c r="A137" s="35">
        <v>39</v>
      </c>
      <c r="B137" s="35" t="s">
        <v>592</v>
      </c>
      <c r="C137" s="36">
        <v>3340400012164</v>
      </c>
      <c r="D137" s="35">
        <v>109</v>
      </c>
      <c r="E137" s="35">
        <v>7</v>
      </c>
      <c r="F137" s="35" t="s">
        <v>25</v>
      </c>
      <c r="G137" s="35" t="s">
        <v>452</v>
      </c>
      <c r="H137" s="35" t="s">
        <v>27</v>
      </c>
      <c r="I137" s="35" t="s">
        <v>37</v>
      </c>
      <c r="J137" s="35">
        <v>8</v>
      </c>
      <c r="K137" s="35">
        <v>0</v>
      </c>
      <c r="L137" s="35">
        <v>1</v>
      </c>
      <c r="M137" s="35"/>
      <c r="N137" s="35"/>
      <c r="O137" s="35" t="s">
        <v>29</v>
      </c>
      <c r="P137" s="35">
        <f t="shared" si="7"/>
        <v>97</v>
      </c>
    </row>
    <row r="138" spans="1:16">
      <c r="A138" s="35"/>
      <c r="B138" s="35"/>
      <c r="C138" s="36"/>
      <c r="D138" s="35"/>
      <c r="E138" s="35"/>
      <c r="F138" s="35" t="s">
        <v>25</v>
      </c>
      <c r="G138" s="35" t="s">
        <v>28</v>
      </c>
      <c r="H138" s="35" t="s">
        <v>27</v>
      </c>
      <c r="I138" s="35" t="s">
        <v>28</v>
      </c>
      <c r="J138" s="35">
        <v>4</v>
      </c>
      <c r="K138" s="35">
        <v>0</v>
      </c>
      <c r="L138" s="35">
        <v>1</v>
      </c>
      <c r="M138" s="35"/>
      <c r="N138" s="35"/>
      <c r="O138" s="35" t="s">
        <v>29</v>
      </c>
      <c r="P138" s="35">
        <f t="shared" si="7"/>
        <v>98</v>
      </c>
    </row>
    <row r="139" spans="1:16">
      <c r="A139" s="35"/>
      <c r="B139" s="35"/>
      <c r="C139" s="36"/>
      <c r="D139" s="35"/>
      <c r="E139" s="35"/>
      <c r="F139" s="35" t="s">
        <v>25</v>
      </c>
      <c r="G139" s="35" t="s">
        <v>754</v>
      </c>
      <c r="H139" s="35" t="s">
        <v>27</v>
      </c>
      <c r="I139" s="35" t="s">
        <v>760</v>
      </c>
      <c r="J139" s="35">
        <v>4</v>
      </c>
      <c r="K139" s="35">
        <v>0</v>
      </c>
      <c r="L139" s="35">
        <v>1</v>
      </c>
      <c r="M139" s="35"/>
      <c r="N139" s="35"/>
      <c r="O139" s="35" t="s">
        <v>29</v>
      </c>
      <c r="P139" s="35">
        <f t="shared" si="7"/>
        <v>99</v>
      </c>
    </row>
    <row r="140" spans="1:16">
      <c r="A140" s="33"/>
      <c r="B140" s="33"/>
      <c r="C140" s="76"/>
      <c r="D140" s="77"/>
      <c r="E140" s="31"/>
      <c r="F140" s="38" t="s">
        <v>25</v>
      </c>
      <c r="G140" s="38" t="s">
        <v>60</v>
      </c>
      <c r="H140" s="38" t="s">
        <v>27</v>
      </c>
      <c r="I140" s="38" t="s">
        <v>331</v>
      </c>
      <c r="J140" s="40">
        <v>6</v>
      </c>
      <c r="K140" s="40">
        <v>0</v>
      </c>
      <c r="L140" s="40">
        <v>1</v>
      </c>
      <c r="M140" s="33"/>
      <c r="N140" s="33"/>
      <c r="O140" s="35" t="s">
        <v>29</v>
      </c>
      <c r="P140" s="35">
        <f t="shared" si="7"/>
        <v>100</v>
      </c>
    </row>
    <row r="141" spans="1:16">
      <c r="A141" s="33"/>
      <c r="B141" s="33"/>
      <c r="C141" s="78"/>
      <c r="D141" s="31"/>
      <c r="E141" s="31"/>
      <c r="F141" s="38" t="s">
        <v>55</v>
      </c>
      <c r="G141" s="38" t="s">
        <v>155</v>
      </c>
      <c r="H141" s="38" t="s">
        <v>31</v>
      </c>
      <c r="I141" s="38" t="s">
        <v>761</v>
      </c>
      <c r="J141" s="40">
        <v>12</v>
      </c>
      <c r="K141" s="40">
        <v>0</v>
      </c>
      <c r="L141" s="40">
        <v>1</v>
      </c>
      <c r="M141" s="33"/>
      <c r="N141" s="33"/>
      <c r="O141" s="35" t="s">
        <v>29</v>
      </c>
      <c r="P141" s="35">
        <f t="shared" si="7"/>
        <v>101</v>
      </c>
    </row>
    <row r="142" spans="1:16">
      <c r="A142" s="35"/>
      <c r="B142" s="35"/>
      <c r="C142" s="36"/>
      <c r="D142" s="35"/>
      <c r="E142" s="35"/>
      <c r="F142" s="35" t="s">
        <v>55</v>
      </c>
      <c r="G142" s="35" t="s">
        <v>396</v>
      </c>
      <c r="H142" s="35" t="s">
        <v>31</v>
      </c>
      <c r="I142" s="35" t="s">
        <v>57</v>
      </c>
      <c r="J142" s="35">
        <v>7</v>
      </c>
      <c r="K142" s="35">
        <v>0</v>
      </c>
      <c r="L142" s="35">
        <v>1</v>
      </c>
      <c r="M142" s="35"/>
      <c r="N142" s="35"/>
      <c r="O142" s="35" t="s">
        <v>29</v>
      </c>
      <c r="P142" s="35">
        <f t="shared" si="7"/>
        <v>102</v>
      </c>
    </row>
    <row r="143" spans="1:16">
      <c r="A143" s="35"/>
      <c r="B143" s="35"/>
      <c r="C143" s="36"/>
      <c r="D143" s="35"/>
      <c r="E143" s="35"/>
      <c r="F143" s="35" t="s">
        <v>55</v>
      </c>
      <c r="G143" s="35" t="s">
        <v>56</v>
      </c>
      <c r="H143" s="35" t="s">
        <v>31</v>
      </c>
      <c r="I143" s="35" t="s">
        <v>203</v>
      </c>
      <c r="J143" s="35">
        <v>7</v>
      </c>
      <c r="K143" s="35">
        <v>0</v>
      </c>
      <c r="L143" s="35">
        <v>1</v>
      </c>
      <c r="M143" s="35"/>
      <c r="N143" s="35"/>
      <c r="O143" s="35" t="s">
        <v>29</v>
      </c>
      <c r="P143" s="35">
        <f t="shared" si="7"/>
        <v>103</v>
      </c>
    </row>
    <row r="144" spans="1:16">
      <c r="A144" s="35"/>
      <c r="B144" s="35"/>
      <c r="C144" s="35"/>
      <c r="D144" s="35"/>
      <c r="E144" s="35"/>
      <c r="F144" s="35" t="s">
        <v>55</v>
      </c>
      <c r="G144" s="35" t="s">
        <v>755</v>
      </c>
      <c r="H144" s="35" t="s">
        <v>31</v>
      </c>
      <c r="I144" s="35" t="s">
        <v>116</v>
      </c>
      <c r="J144" s="35">
        <v>6</v>
      </c>
      <c r="K144" s="35">
        <v>0</v>
      </c>
      <c r="L144" s="35">
        <v>1</v>
      </c>
      <c r="M144" s="35"/>
      <c r="N144" s="35"/>
      <c r="O144" s="35" t="s">
        <v>29</v>
      </c>
      <c r="P144" s="35">
        <f>P143+1</f>
        <v>104</v>
      </c>
    </row>
    <row r="145" spans="1:16" ht="26">
      <c r="A145" s="134" t="s">
        <v>38</v>
      </c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</row>
    <row r="146" spans="1:16" ht="26">
      <c r="A146" s="134" t="s">
        <v>0</v>
      </c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</row>
    <row r="147" spans="1:16" ht="26">
      <c r="A147" s="134" t="s">
        <v>1</v>
      </c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</row>
    <row r="148" spans="1:16">
      <c r="A148" s="26" t="s">
        <v>14</v>
      </c>
      <c r="B148" s="26" t="s">
        <v>2</v>
      </c>
      <c r="C148" s="27" t="s">
        <v>3</v>
      </c>
      <c r="D148" s="126" t="s">
        <v>6</v>
      </c>
      <c r="E148" s="127"/>
      <c r="F148" s="26" t="s">
        <v>7</v>
      </c>
      <c r="G148" s="26" t="s">
        <v>16</v>
      </c>
      <c r="H148" s="26" t="s">
        <v>8</v>
      </c>
      <c r="I148" s="26" t="s">
        <v>10</v>
      </c>
      <c r="J148" s="126" t="s">
        <v>13</v>
      </c>
      <c r="K148" s="128"/>
      <c r="L148" s="26" t="s">
        <v>20</v>
      </c>
      <c r="M148" s="126" t="s">
        <v>17</v>
      </c>
      <c r="N148" s="128"/>
      <c r="O148" s="28" t="s">
        <v>22</v>
      </c>
      <c r="P148" s="28" t="s">
        <v>23</v>
      </c>
    </row>
    <row r="149" spans="1:16">
      <c r="A149" s="29" t="s">
        <v>15</v>
      </c>
      <c r="B149" s="29"/>
      <c r="C149" s="30"/>
      <c r="D149" s="31" t="s">
        <v>4</v>
      </c>
      <c r="E149" s="31" t="s">
        <v>5</v>
      </c>
      <c r="F149" s="29" t="s">
        <v>9</v>
      </c>
      <c r="G149" s="29"/>
      <c r="H149" s="29"/>
      <c r="I149" s="32"/>
      <c r="J149" s="33" t="s">
        <v>11</v>
      </c>
      <c r="K149" s="33" t="s">
        <v>12</v>
      </c>
      <c r="L149" s="29" t="s">
        <v>21</v>
      </c>
      <c r="M149" s="33" t="s">
        <v>18</v>
      </c>
      <c r="N149" s="33" t="s">
        <v>19</v>
      </c>
      <c r="O149" s="34"/>
      <c r="P149" s="34"/>
    </row>
    <row r="150" spans="1:16">
      <c r="A150" s="35">
        <v>39</v>
      </c>
      <c r="B150" s="35" t="s">
        <v>592</v>
      </c>
      <c r="C150" s="36">
        <v>3340400012164</v>
      </c>
      <c r="D150" s="35">
        <v>109</v>
      </c>
      <c r="E150" s="35">
        <v>7</v>
      </c>
      <c r="F150" s="35" t="s">
        <v>55</v>
      </c>
      <c r="G150" s="35" t="s">
        <v>756</v>
      </c>
      <c r="H150" s="35" t="s">
        <v>31</v>
      </c>
      <c r="I150" s="35" t="s">
        <v>761</v>
      </c>
      <c r="J150" s="35">
        <v>6</v>
      </c>
      <c r="K150" s="35">
        <v>0</v>
      </c>
      <c r="L150" s="35">
        <v>1</v>
      </c>
      <c r="M150" s="35"/>
      <c r="N150" s="35"/>
      <c r="O150" s="35" t="s">
        <v>29</v>
      </c>
      <c r="P150" s="35">
        <v>105</v>
      </c>
    </row>
    <row r="151" spans="1:16">
      <c r="A151" s="35"/>
      <c r="B151" s="35"/>
      <c r="C151" s="36"/>
      <c r="D151" s="35"/>
      <c r="E151" s="35"/>
      <c r="F151" s="35" t="s">
        <v>55</v>
      </c>
      <c r="G151" s="35" t="s">
        <v>70</v>
      </c>
      <c r="H151" s="35" t="s">
        <v>31</v>
      </c>
      <c r="I151" s="35" t="s">
        <v>762</v>
      </c>
      <c r="J151" s="35">
        <v>8</v>
      </c>
      <c r="K151" s="35">
        <v>0</v>
      </c>
      <c r="L151" s="35">
        <v>1</v>
      </c>
      <c r="M151" s="35"/>
      <c r="N151" s="35"/>
      <c r="O151" s="35" t="s">
        <v>29</v>
      </c>
      <c r="P151" s="35">
        <f>P150+1</f>
        <v>106</v>
      </c>
    </row>
    <row r="152" spans="1:16">
      <c r="A152" s="35"/>
      <c r="B152" s="35"/>
      <c r="C152" s="36"/>
      <c r="D152" s="35"/>
      <c r="E152" s="35"/>
      <c r="F152" s="35" t="s">
        <v>55</v>
      </c>
      <c r="G152" s="35" t="s">
        <v>757</v>
      </c>
      <c r="H152" s="35" t="s">
        <v>31</v>
      </c>
      <c r="I152" s="35" t="s">
        <v>56</v>
      </c>
      <c r="J152" s="35">
        <v>6</v>
      </c>
      <c r="K152" s="35">
        <v>0</v>
      </c>
      <c r="L152" s="35">
        <v>1</v>
      </c>
      <c r="M152" s="35"/>
      <c r="N152" s="35"/>
      <c r="O152" s="35" t="s">
        <v>29</v>
      </c>
      <c r="P152" s="35">
        <f t="shared" ref="P152:P162" si="8">P151+1</f>
        <v>107</v>
      </c>
    </row>
    <row r="153" spans="1:16">
      <c r="A153" s="35"/>
      <c r="B153" s="35"/>
      <c r="C153" s="36"/>
      <c r="D153" s="35"/>
      <c r="E153" s="35"/>
      <c r="F153" s="35" t="s">
        <v>55</v>
      </c>
      <c r="G153" s="35" t="s">
        <v>758</v>
      </c>
      <c r="H153" s="35" t="s">
        <v>31</v>
      </c>
      <c r="I153" s="35" t="s">
        <v>28</v>
      </c>
      <c r="J153" s="35">
        <v>7</v>
      </c>
      <c r="K153" s="35">
        <v>0</v>
      </c>
      <c r="L153" s="35">
        <v>1</v>
      </c>
      <c r="M153" s="35"/>
      <c r="N153" s="35"/>
      <c r="O153" s="35" t="s">
        <v>29</v>
      </c>
      <c r="P153" s="35">
        <f t="shared" si="8"/>
        <v>108</v>
      </c>
    </row>
    <row r="154" spans="1:16">
      <c r="A154" s="35"/>
      <c r="B154" s="35"/>
      <c r="C154" s="36"/>
      <c r="D154" s="35"/>
      <c r="E154" s="35"/>
      <c r="F154" s="35" t="s">
        <v>55</v>
      </c>
      <c r="G154" s="35" t="s">
        <v>759</v>
      </c>
      <c r="H154" s="35" t="s">
        <v>31</v>
      </c>
      <c r="I154" s="35" t="s">
        <v>755</v>
      </c>
      <c r="J154" s="35">
        <v>5</v>
      </c>
      <c r="K154" s="35">
        <v>0</v>
      </c>
      <c r="L154" s="35">
        <v>1</v>
      </c>
      <c r="M154" s="35"/>
      <c r="N154" s="35"/>
      <c r="O154" s="35" t="s">
        <v>29</v>
      </c>
      <c r="P154" s="35">
        <f t="shared" si="8"/>
        <v>109</v>
      </c>
    </row>
    <row r="155" spans="1:16">
      <c r="A155" s="35">
        <v>39</v>
      </c>
      <c r="B155" s="35" t="s">
        <v>592</v>
      </c>
      <c r="C155" s="36">
        <v>3340400012164</v>
      </c>
      <c r="D155" s="35">
        <v>109</v>
      </c>
      <c r="E155" s="35">
        <v>7</v>
      </c>
      <c r="F155" s="35" t="s">
        <v>55</v>
      </c>
      <c r="G155" s="35" t="s">
        <v>100</v>
      </c>
      <c r="H155" s="35" t="s">
        <v>27</v>
      </c>
      <c r="I155" s="35" t="s">
        <v>46</v>
      </c>
      <c r="J155" s="35">
        <v>3</v>
      </c>
      <c r="K155" s="35">
        <v>0</v>
      </c>
      <c r="L155" s="35">
        <v>1</v>
      </c>
      <c r="M155" s="35"/>
      <c r="N155" s="35"/>
      <c r="O155" s="35" t="s">
        <v>29</v>
      </c>
      <c r="P155" s="35">
        <f t="shared" si="8"/>
        <v>110</v>
      </c>
    </row>
    <row r="156" spans="1:16">
      <c r="A156" s="35">
        <v>40</v>
      </c>
      <c r="B156" s="35" t="s">
        <v>593</v>
      </c>
      <c r="C156" s="36">
        <v>3340400008906</v>
      </c>
      <c r="D156" s="35">
        <v>1</v>
      </c>
      <c r="E156" s="35">
        <v>7</v>
      </c>
      <c r="F156" s="35" t="s">
        <v>25</v>
      </c>
      <c r="G156" s="35" t="s">
        <v>181</v>
      </c>
      <c r="H156" s="35" t="s">
        <v>27</v>
      </c>
      <c r="I156" s="35" t="s">
        <v>28</v>
      </c>
      <c r="J156" s="35">
        <v>3</v>
      </c>
      <c r="K156" s="35">
        <v>0</v>
      </c>
      <c r="L156" s="35">
        <v>1</v>
      </c>
      <c r="M156" s="35"/>
      <c r="N156" s="35"/>
      <c r="O156" s="35" t="s">
        <v>29</v>
      </c>
      <c r="P156" s="35">
        <f t="shared" si="8"/>
        <v>111</v>
      </c>
    </row>
    <row r="157" spans="1:16">
      <c r="A157" s="58">
        <v>41</v>
      </c>
      <c r="B157" s="58" t="s">
        <v>925</v>
      </c>
      <c r="C157" s="59">
        <v>3340400009651</v>
      </c>
      <c r="D157" s="58">
        <v>10</v>
      </c>
      <c r="E157" s="58">
        <v>7</v>
      </c>
      <c r="F157" s="58" t="s">
        <v>25</v>
      </c>
      <c r="G157" s="58" t="s">
        <v>926</v>
      </c>
      <c r="H157" s="58" t="s">
        <v>27</v>
      </c>
      <c r="I157" s="58" t="s">
        <v>36</v>
      </c>
      <c r="J157" s="58">
        <v>5</v>
      </c>
      <c r="K157" s="58">
        <v>0</v>
      </c>
      <c r="L157" s="58">
        <v>1</v>
      </c>
      <c r="M157" s="58"/>
      <c r="N157" s="58"/>
      <c r="O157" s="58" t="s">
        <v>29</v>
      </c>
      <c r="P157" s="35">
        <f t="shared" si="8"/>
        <v>112</v>
      </c>
    </row>
    <row r="158" spans="1:16">
      <c r="A158" s="58">
        <v>42</v>
      </c>
      <c r="B158" s="58" t="s">
        <v>927</v>
      </c>
      <c r="C158" s="59">
        <v>3340400172790</v>
      </c>
      <c r="D158" s="58"/>
      <c r="E158" s="58">
        <v>7</v>
      </c>
      <c r="F158" s="58" t="s">
        <v>25</v>
      </c>
      <c r="G158" s="58" t="s">
        <v>616</v>
      </c>
      <c r="H158" s="58" t="s">
        <v>31</v>
      </c>
      <c r="I158" s="58" t="s">
        <v>92</v>
      </c>
      <c r="J158" s="58">
        <v>4</v>
      </c>
      <c r="K158" s="58">
        <v>0</v>
      </c>
      <c r="L158" s="58">
        <v>1</v>
      </c>
      <c r="M158" s="58"/>
      <c r="N158" s="58"/>
      <c r="O158" s="58" t="s">
        <v>29</v>
      </c>
      <c r="P158" s="35">
        <f t="shared" si="8"/>
        <v>113</v>
      </c>
    </row>
    <row r="159" spans="1:16">
      <c r="A159" s="58">
        <v>43</v>
      </c>
      <c r="B159" s="58" t="s">
        <v>928</v>
      </c>
      <c r="C159" s="59">
        <v>3340400014752</v>
      </c>
      <c r="D159" s="58">
        <v>67</v>
      </c>
      <c r="E159" s="58">
        <v>7</v>
      </c>
      <c r="F159" s="58" t="s">
        <v>25</v>
      </c>
      <c r="G159" s="58" t="s">
        <v>677</v>
      </c>
      <c r="H159" s="58" t="s">
        <v>27</v>
      </c>
      <c r="I159" s="58" t="s">
        <v>32</v>
      </c>
      <c r="J159" s="58">
        <v>6</v>
      </c>
      <c r="K159" s="58">
        <v>0</v>
      </c>
      <c r="L159" s="58">
        <v>1</v>
      </c>
      <c r="M159" s="58"/>
      <c r="N159" s="58"/>
      <c r="O159" s="58" t="s">
        <v>29</v>
      </c>
      <c r="P159" s="35">
        <f t="shared" si="8"/>
        <v>114</v>
      </c>
    </row>
    <row r="160" spans="1:16">
      <c r="A160" s="58"/>
      <c r="B160" s="58"/>
      <c r="C160" s="59"/>
      <c r="D160" s="58"/>
      <c r="E160" s="58"/>
      <c r="F160" s="58" t="s">
        <v>25</v>
      </c>
      <c r="G160" s="58" t="s">
        <v>156</v>
      </c>
      <c r="H160" s="58" t="s">
        <v>27</v>
      </c>
      <c r="I160" s="58" t="s">
        <v>163</v>
      </c>
      <c r="J160" s="58">
        <v>4</v>
      </c>
      <c r="K160" s="58">
        <v>0</v>
      </c>
      <c r="L160" s="58">
        <v>1</v>
      </c>
      <c r="M160" s="58"/>
      <c r="N160" s="58"/>
      <c r="O160" s="58" t="s">
        <v>29</v>
      </c>
      <c r="P160" s="35">
        <f t="shared" si="8"/>
        <v>115</v>
      </c>
    </row>
    <row r="161" spans="1:16">
      <c r="A161" s="58">
        <v>44</v>
      </c>
      <c r="B161" s="58" t="s">
        <v>929</v>
      </c>
      <c r="C161" s="59">
        <v>3340400012598</v>
      </c>
      <c r="D161" s="58">
        <v>49</v>
      </c>
      <c r="E161" s="58">
        <v>7</v>
      </c>
      <c r="F161" s="58" t="s">
        <v>25</v>
      </c>
      <c r="G161" s="58" t="s">
        <v>32</v>
      </c>
      <c r="H161" s="58" t="s">
        <v>31</v>
      </c>
      <c r="I161" s="58" t="s">
        <v>32</v>
      </c>
      <c r="J161" s="58">
        <v>1</v>
      </c>
      <c r="K161" s="58">
        <v>0</v>
      </c>
      <c r="L161" s="58">
        <v>1</v>
      </c>
      <c r="M161" s="58"/>
      <c r="N161" s="58"/>
      <c r="O161" s="58" t="s">
        <v>29</v>
      </c>
      <c r="P161" s="35">
        <f t="shared" si="8"/>
        <v>116</v>
      </c>
    </row>
    <row r="162" spans="1:16">
      <c r="A162" s="58"/>
      <c r="B162" s="58"/>
      <c r="C162" s="59"/>
      <c r="D162" s="58"/>
      <c r="E162" s="58"/>
      <c r="F162" s="58" t="s">
        <v>25</v>
      </c>
      <c r="G162" s="58" t="s">
        <v>46</v>
      </c>
      <c r="H162" s="58" t="s">
        <v>31</v>
      </c>
      <c r="I162" s="58" t="s">
        <v>46</v>
      </c>
      <c r="J162" s="58">
        <v>1</v>
      </c>
      <c r="K162" s="58">
        <v>0</v>
      </c>
      <c r="L162" s="58">
        <v>1</v>
      </c>
      <c r="M162" s="58"/>
      <c r="N162" s="58"/>
      <c r="O162" s="58" t="s">
        <v>29</v>
      </c>
      <c r="P162" s="35">
        <f t="shared" si="8"/>
        <v>117</v>
      </c>
    </row>
    <row r="163" spans="1:16" ht="26">
      <c r="A163" s="130" t="s">
        <v>38</v>
      </c>
      <c r="B163" s="130"/>
      <c r="C163" s="130"/>
      <c r="D163" s="130"/>
      <c r="E163" s="130"/>
      <c r="F163" s="130"/>
      <c r="G163" s="130"/>
      <c r="H163" s="130"/>
      <c r="I163" s="130"/>
      <c r="J163" s="130"/>
      <c r="K163" s="130"/>
      <c r="L163" s="130"/>
      <c r="M163" s="130"/>
      <c r="N163" s="130"/>
      <c r="O163" s="130"/>
      <c r="P163" s="130"/>
    </row>
    <row r="164" spans="1:16" ht="26">
      <c r="A164" s="130" t="s">
        <v>0</v>
      </c>
      <c r="B164" s="130"/>
      <c r="C164" s="130"/>
      <c r="D164" s="130"/>
      <c r="E164" s="130"/>
      <c r="F164" s="130"/>
      <c r="G164" s="130"/>
      <c r="H164" s="130"/>
      <c r="I164" s="130"/>
      <c r="J164" s="130"/>
      <c r="K164" s="130"/>
      <c r="L164" s="130"/>
      <c r="M164" s="130"/>
      <c r="N164" s="130"/>
      <c r="O164" s="130"/>
      <c r="P164" s="130"/>
    </row>
    <row r="165" spans="1:16" ht="26">
      <c r="A165" s="130" t="s">
        <v>1</v>
      </c>
      <c r="B165" s="130"/>
      <c r="C165" s="130"/>
      <c r="D165" s="130"/>
      <c r="E165" s="130"/>
      <c r="F165" s="130"/>
      <c r="G165" s="130"/>
      <c r="H165" s="130"/>
      <c r="I165" s="130"/>
      <c r="J165" s="130"/>
      <c r="K165" s="130"/>
      <c r="L165" s="130"/>
      <c r="M165" s="130"/>
      <c r="N165" s="130"/>
      <c r="O165" s="130"/>
      <c r="P165" s="130"/>
    </row>
    <row r="166" spans="1:16">
      <c r="A166" s="49" t="s">
        <v>14</v>
      </c>
      <c r="B166" s="49" t="s">
        <v>2</v>
      </c>
      <c r="C166" s="50" t="s">
        <v>3</v>
      </c>
      <c r="D166" s="131" t="s">
        <v>6</v>
      </c>
      <c r="E166" s="132"/>
      <c r="F166" s="49" t="s">
        <v>7</v>
      </c>
      <c r="G166" s="49" t="s">
        <v>16</v>
      </c>
      <c r="H166" s="49" t="s">
        <v>8</v>
      </c>
      <c r="I166" s="49" t="s">
        <v>10</v>
      </c>
      <c r="J166" s="131" t="s">
        <v>13</v>
      </c>
      <c r="K166" s="133"/>
      <c r="L166" s="49" t="s">
        <v>20</v>
      </c>
      <c r="M166" s="131" t="s">
        <v>17</v>
      </c>
      <c r="N166" s="133"/>
      <c r="O166" s="51" t="s">
        <v>22</v>
      </c>
      <c r="P166" s="51" t="s">
        <v>23</v>
      </c>
    </row>
    <row r="167" spans="1:16">
      <c r="A167" s="52" t="s">
        <v>15</v>
      </c>
      <c r="B167" s="52"/>
      <c r="C167" s="53"/>
      <c r="D167" s="54" t="s">
        <v>4</v>
      </c>
      <c r="E167" s="54" t="s">
        <v>5</v>
      </c>
      <c r="F167" s="52" t="s">
        <v>9</v>
      </c>
      <c r="G167" s="52"/>
      <c r="H167" s="52"/>
      <c r="I167" s="55"/>
      <c r="J167" s="56" t="s">
        <v>11</v>
      </c>
      <c r="K167" s="56" t="s">
        <v>12</v>
      </c>
      <c r="L167" s="52" t="s">
        <v>21</v>
      </c>
      <c r="M167" s="56" t="s">
        <v>18</v>
      </c>
      <c r="N167" s="56" t="s">
        <v>19</v>
      </c>
      <c r="O167" s="57"/>
      <c r="P167" s="57"/>
    </row>
    <row r="168" spans="1:16">
      <c r="A168" s="58">
        <v>45</v>
      </c>
      <c r="B168" s="58" t="s">
        <v>930</v>
      </c>
      <c r="C168" s="59">
        <v>3340400010935</v>
      </c>
      <c r="D168" s="58">
        <v>23</v>
      </c>
      <c r="E168" s="58">
        <v>7</v>
      </c>
      <c r="F168" s="58" t="s">
        <v>25</v>
      </c>
      <c r="G168" s="58" t="s">
        <v>26</v>
      </c>
      <c r="H168" s="58" t="s">
        <v>31</v>
      </c>
      <c r="I168" s="58" t="s">
        <v>36</v>
      </c>
      <c r="J168" s="58">
        <v>5</v>
      </c>
      <c r="K168" s="58">
        <v>0</v>
      </c>
      <c r="L168" s="58">
        <v>1</v>
      </c>
      <c r="M168" s="58"/>
      <c r="N168" s="58"/>
      <c r="O168" s="58" t="s">
        <v>29</v>
      </c>
      <c r="P168" s="58">
        <v>118</v>
      </c>
    </row>
    <row r="169" spans="1:16">
      <c r="A169" s="58"/>
      <c r="B169" s="58"/>
      <c r="C169" s="59"/>
      <c r="D169" s="58"/>
      <c r="E169" s="58"/>
      <c r="F169" s="58" t="s">
        <v>25</v>
      </c>
      <c r="G169" s="58" t="s">
        <v>931</v>
      </c>
      <c r="H169" s="58" t="s">
        <v>27</v>
      </c>
      <c r="I169" s="58" t="s">
        <v>859</v>
      </c>
      <c r="J169" s="58">
        <v>5</v>
      </c>
      <c r="K169" s="58">
        <v>0</v>
      </c>
      <c r="L169" s="58">
        <v>1</v>
      </c>
      <c r="M169" s="58"/>
      <c r="N169" s="58"/>
      <c r="O169" s="58" t="s">
        <v>29</v>
      </c>
      <c r="P169" s="58">
        <f>P168+1</f>
        <v>119</v>
      </c>
    </row>
    <row r="170" spans="1:16">
      <c r="A170" s="58"/>
      <c r="B170" s="58"/>
      <c r="C170" s="59"/>
      <c r="D170" s="58"/>
      <c r="E170" s="58"/>
      <c r="F170" s="58" t="s">
        <v>25</v>
      </c>
      <c r="G170" s="58" t="s">
        <v>46</v>
      </c>
      <c r="H170" s="58" t="s">
        <v>31</v>
      </c>
      <c r="I170" s="58" t="s">
        <v>46</v>
      </c>
      <c r="J170" s="58">
        <v>1</v>
      </c>
      <c r="K170" s="58">
        <v>0</v>
      </c>
      <c r="L170" s="58">
        <v>1</v>
      </c>
      <c r="M170" s="58"/>
      <c r="N170" s="58"/>
      <c r="O170" s="58" t="s">
        <v>29</v>
      </c>
      <c r="P170" s="58">
        <f t="shared" ref="P170:P180" si="9">P169+1</f>
        <v>120</v>
      </c>
    </row>
    <row r="171" spans="1:16">
      <c r="A171" s="58"/>
      <c r="B171" s="58"/>
      <c r="C171" s="59"/>
      <c r="D171" s="58"/>
      <c r="E171" s="58"/>
      <c r="F171" s="58" t="s">
        <v>25</v>
      </c>
      <c r="G171" s="58" t="s">
        <v>932</v>
      </c>
      <c r="H171" s="58" t="s">
        <v>31</v>
      </c>
      <c r="I171" s="58" t="s">
        <v>36</v>
      </c>
      <c r="J171" s="58">
        <v>1</v>
      </c>
      <c r="K171" s="58">
        <v>0</v>
      </c>
      <c r="L171" s="58">
        <v>1</v>
      </c>
      <c r="M171" s="58"/>
      <c r="N171" s="58"/>
      <c r="O171" s="58" t="s">
        <v>29</v>
      </c>
      <c r="P171" s="58">
        <f t="shared" si="9"/>
        <v>121</v>
      </c>
    </row>
    <row r="172" spans="1:16">
      <c r="A172" s="58">
        <v>46</v>
      </c>
      <c r="B172" s="58" t="s">
        <v>933</v>
      </c>
      <c r="C172" s="59">
        <v>1330100084708</v>
      </c>
      <c r="D172" s="58">
        <v>56</v>
      </c>
      <c r="E172" s="58">
        <v>7</v>
      </c>
      <c r="F172" s="58" t="s">
        <v>25</v>
      </c>
      <c r="G172" s="58" t="s">
        <v>77</v>
      </c>
      <c r="H172" s="58" t="s">
        <v>27</v>
      </c>
      <c r="I172" s="58" t="s">
        <v>36</v>
      </c>
      <c r="J172" s="58">
        <v>1</v>
      </c>
      <c r="K172" s="58">
        <v>0</v>
      </c>
      <c r="L172" s="58">
        <v>1</v>
      </c>
      <c r="M172" s="58"/>
      <c r="N172" s="58"/>
      <c r="O172" s="58" t="s">
        <v>29</v>
      </c>
      <c r="P172" s="58">
        <f t="shared" si="9"/>
        <v>122</v>
      </c>
    </row>
    <row r="173" spans="1:16">
      <c r="A173" s="58"/>
      <c r="B173" s="58"/>
      <c r="C173" s="59"/>
      <c r="D173" s="58"/>
      <c r="E173" s="58"/>
      <c r="F173" s="58" t="s">
        <v>25</v>
      </c>
      <c r="G173" s="58" t="s">
        <v>139</v>
      </c>
      <c r="H173" s="58" t="s">
        <v>27</v>
      </c>
      <c r="I173" s="58" t="s">
        <v>28</v>
      </c>
      <c r="J173" s="58">
        <v>12</v>
      </c>
      <c r="K173" s="58">
        <v>0</v>
      </c>
      <c r="L173" s="58">
        <v>1</v>
      </c>
      <c r="M173" s="58"/>
      <c r="N173" s="58"/>
      <c r="O173" s="58" t="s">
        <v>29</v>
      </c>
      <c r="P173" s="58">
        <f t="shared" si="9"/>
        <v>123</v>
      </c>
    </row>
    <row r="174" spans="1:16">
      <c r="A174" s="58">
        <v>47</v>
      </c>
      <c r="B174" s="58" t="s">
        <v>934</v>
      </c>
      <c r="C174" s="59">
        <v>3340400827796</v>
      </c>
      <c r="D174" s="58">
        <v>138</v>
      </c>
      <c r="E174" s="58">
        <v>7</v>
      </c>
      <c r="F174" s="58" t="s">
        <v>25</v>
      </c>
      <c r="G174" s="58" t="s">
        <v>198</v>
      </c>
      <c r="H174" s="58" t="s">
        <v>27</v>
      </c>
      <c r="I174" s="58" t="s">
        <v>44</v>
      </c>
      <c r="J174" s="58">
        <v>6</v>
      </c>
      <c r="K174" s="58">
        <v>0</v>
      </c>
      <c r="L174" s="58">
        <v>1</v>
      </c>
      <c r="M174" s="58"/>
      <c r="N174" s="58"/>
      <c r="O174" s="58" t="s">
        <v>29</v>
      </c>
      <c r="P174" s="58">
        <f t="shared" si="9"/>
        <v>124</v>
      </c>
    </row>
    <row r="175" spans="1:16">
      <c r="A175" s="58"/>
      <c r="B175" s="58"/>
      <c r="C175" s="59"/>
      <c r="D175" s="58"/>
      <c r="E175" s="58"/>
      <c r="F175" s="58" t="s">
        <v>25</v>
      </c>
      <c r="G175" s="58" t="s">
        <v>519</v>
      </c>
      <c r="H175" s="58" t="s">
        <v>31</v>
      </c>
      <c r="I175" s="58" t="s">
        <v>46</v>
      </c>
      <c r="J175" s="58">
        <v>5</v>
      </c>
      <c r="K175" s="58">
        <v>0</v>
      </c>
      <c r="L175" s="58">
        <v>1</v>
      </c>
      <c r="M175" s="58"/>
      <c r="N175" s="58"/>
      <c r="O175" s="58" t="s">
        <v>29</v>
      </c>
      <c r="P175" s="58">
        <f t="shared" si="9"/>
        <v>125</v>
      </c>
    </row>
    <row r="176" spans="1:16">
      <c r="A176" s="58"/>
      <c r="B176" s="58"/>
      <c r="C176" s="59"/>
      <c r="D176" s="58"/>
      <c r="E176" s="58"/>
      <c r="F176" s="58" t="s">
        <v>25</v>
      </c>
      <c r="G176" s="58" t="s">
        <v>674</v>
      </c>
      <c r="H176" s="58" t="s">
        <v>27</v>
      </c>
      <c r="I176" s="58" t="s">
        <v>37</v>
      </c>
      <c r="J176" s="58">
        <v>3</v>
      </c>
      <c r="K176" s="58">
        <v>0</v>
      </c>
      <c r="L176" s="58">
        <v>1</v>
      </c>
      <c r="M176" s="58"/>
      <c r="N176" s="58"/>
      <c r="O176" s="58" t="s">
        <v>29</v>
      </c>
      <c r="P176" s="58">
        <f t="shared" si="9"/>
        <v>126</v>
      </c>
    </row>
    <row r="177" spans="1:16">
      <c r="A177" s="58"/>
      <c r="B177" s="58"/>
      <c r="C177" s="59"/>
      <c r="D177" s="58"/>
      <c r="E177" s="58"/>
      <c r="F177" s="58" t="s">
        <v>25</v>
      </c>
      <c r="G177" s="58" t="s">
        <v>55</v>
      </c>
      <c r="H177" s="58" t="s">
        <v>31</v>
      </c>
      <c r="I177" s="58" t="s">
        <v>46</v>
      </c>
      <c r="J177" s="58">
        <v>3</v>
      </c>
      <c r="K177" s="58">
        <v>0</v>
      </c>
      <c r="L177" s="58">
        <v>1</v>
      </c>
      <c r="M177" s="58"/>
      <c r="N177" s="58"/>
      <c r="O177" s="58" t="s">
        <v>29</v>
      </c>
      <c r="P177" s="58">
        <f t="shared" si="9"/>
        <v>127</v>
      </c>
    </row>
    <row r="178" spans="1:16">
      <c r="A178" s="58">
        <v>48</v>
      </c>
      <c r="B178" s="58" t="s">
        <v>935</v>
      </c>
      <c r="C178" s="59">
        <v>1340400138307</v>
      </c>
      <c r="D178" s="58">
        <v>84</v>
      </c>
      <c r="E178" s="58">
        <v>7</v>
      </c>
      <c r="F178" s="58" t="s">
        <v>25</v>
      </c>
      <c r="G178" s="58" t="s">
        <v>936</v>
      </c>
      <c r="H178" s="58" t="s">
        <v>27</v>
      </c>
      <c r="I178" s="58" t="s">
        <v>32</v>
      </c>
      <c r="J178" s="58">
        <v>3</v>
      </c>
      <c r="K178" s="58">
        <v>0</v>
      </c>
      <c r="L178" s="58">
        <v>1</v>
      </c>
      <c r="M178" s="58"/>
      <c r="N178" s="58"/>
      <c r="O178" s="58" t="s">
        <v>29</v>
      </c>
      <c r="P178" s="58">
        <f t="shared" si="9"/>
        <v>128</v>
      </c>
    </row>
    <row r="179" spans="1:16">
      <c r="A179" s="58">
        <v>49</v>
      </c>
      <c r="B179" s="58" t="s">
        <v>937</v>
      </c>
      <c r="C179" s="59">
        <v>3340400013438</v>
      </c>
      <c r="D179" s="58"/>
      <c r="E179" s="58">
        <v>7</v>
      </c>
      <c r="F179" s="58" t="s">
        <v>25</v>
      </c>
      <c r="G179" s="58" t="s">
        <v>938</v>
      </c>
      <c r="H179" s="58" t="s">
        <v>27</v>
      </c>
      <c r="I179" s="58" t="s">
        <v>32</v>
      </c>
      <c r="J179" s="58">
        <v>5</v>
      </c>
      <c r="K179" s="58">
        <v>0</v>
      </c>
      <c r="L179" s="58">
        <v>1</v>
      </c>
      <c r="M179" s="58"/>
      <c r="N179" s="58"/>
      <c r="O179" s="58" t="s">
        <v>29</v>
      </c>
      <c r="P179" s="58">
        <f t="shared" si="9"/>
        <v>129</v>
      </c>
    </row>
    <row r="180" spans="1:16">
      <c r="A180" s="58"/>
      <c r="B180" s="58"/>
      <c r="C180" s="59"/>
      <c r="D180" s="58"/>
      <c r="E180" s="58"/>
      <c r="F180" s="58" t="s">
        <v>25</v>
      </c>
      <c r="G180" s="58" t="s">
        <v>215</v>
      </c>
      <c r="H180" s="58" t="s">
        <v>31</v>
      </c>
      <c r="I180" s="58" t="s">
        <v>28</v>
      </c>
      <c r="J180" s="58">
        <v>3</v>
      </c>
      <c r="K180" s="58">
        <v>0</v>
      </c>
      <c r="L180" s="58">
        <v>1</v>
      </c>
      <c r="M180" s="58"/>
      <c r="N180" s="58"/>
      <c r="O180" s="58" t="s">
        <v>29</v>
      </c>
      <c r="P180" s="58">
        <f t="shared" si="9"/>
        <v>130</v>
      </c>
    </row>
    <row r="181" spans="1:16" ht="26">
      <c r="A181" s="130" t="s">
        <v>38</v>
      </c>
      <c r="B181" s="130"/>
      <c r="C181" s="130"/>
      <c r="D181" s="130"/>
      <c r="E181" s="130"/>
      <c r="F181" s="130"/>
      <c r="G181" s="130"/>
      <c r="H181" s="130"/>
      <c r="I181" s="130"/>
      <c r="J181" s="130"/>
      <c r="K181" s="130"/>
      <c r="L181" s="130"/>
      <c r="M181" s="130"/>
      <c r="N181" s="130"/>
      <c r="O181" s="130"/>
      <c r="P181" s="130"/>
    </row>
    <row r="182" spans="1:16" ht="26">
      <c r="A182" s="130" t="s">
        <v>0</v>
      </c>
      <c r="B182" s="130"/>
      <c r="C182" s="130"/>
      <c r="D182" s="130"/>
      <c r="E182" s="130"/>
      <c r="F182" s="130"/>
      <c r="G182" s="130"/>
      <c r="H182" s="130"/>
      <c r="I182" s="130"/>
      <c r="J182" s="130"/>
      <c r="K182" s="130"/>
      <c r="L182" s="130"/>
      <c r="M182" s="130"/>
      <c r="N182" s="130"/>
      <c r="O182" s="130"/>
      <c r="P182" s="130"/>
    </row>
    <row r="183" spans="1:16" ht="26">
      <c r="A183" s="130" t="s">
        <v>1</v>
      </c>
      <c r="B183" s="130"/>
      <c r="C183" s="130"/>
      <c r="D183" s="130"/>
      <c r="E183" s="130"/>
      <c r="F183" s="130"/>
      <c r="G183" s="130"/>
      <c r="H183" s="130"/>
      <c r="I183" s="130"/>
      <c r="J183" s="130"/>
      <c r="K183" s="130"/>
      <c r="L183" s="130"/>
      <c r="M183" s="130"/>
      <c r="N183" s="130"/>
      <c r="O183" s="130"/>
      <c r="P183" s="130"/>
    </row>
    <row r="184" spans="1:16">
      <c r="A184" s="49" t="s">
        <v>14</v>
      </c>
      <c r="B184" s="49" t="s">
        <v>2</v>
      </c>
      <c r="C184" s="50" t="s">
        <v>3</v>
      </c>
      <c r="D184" s="131" t="s">
        <v>6</v>
      </c>
      <c r="E184" s="132"/>
      <c r="F184" s="49" t="s">
        <v>7</v>
      </c>
      <c r="G184" s="49" t="s">
        <v>16</v>
      </c>
      <c r="H184" s="49" t="s">
        <v>8</v>
      </c>
      <c r="I184" s="49" t="s">
        <v>10</v>
      </c>
      <c r="J184" s="131" t="s">
        <v>13</v>
      </c>
      <c r="K184" s="133"/>
      <c r="L184" s="49" t="s">
        <v>20</v>
      </c>
      <c r="M184" s="131" t="s">
        <v>17</v>
      </c>
      <c r="N184" s="133"/>
      <c r="O184" s="51" t="s">
        <v>22</v>
      </c>
      <c r="P184" s="51" t="s">
        <v>23</v>
      </c>
    </row>
    <row r="185" spans="1:16">
      <c r="A185" s="52" t="s">
        <v>15</v>
      </c>
      <c r="B185" s="52"/>
      <c r="C185" s="53"/>
      <c r="D185" s="54" t="s">
        <v>4</v>
      </c>
      <c r="E185" s="54" t="s">
        <v>5</v>
      </c>
      <c r="F185" s="52" t="s">
        <v>9</v>
      </c>
      <c r="G185" s="52"/>
      <c r="H185" s="52"/>
      <c r="I185" s="55"/>
      <c r="J185" s="56" t="s">
        <v>11</v>
      </c>
      <c r="K185" s="56" t="s">
        <v>12</v>
      </c>
      <c r="L185" s="52" t="s">
        <v>21</v>
      </c>
      <c r="M185" s="56" t="s">
        <v>18</v>
      </c>
      <c r="N185" s="56" t="s">
        <v>19</v>
      </c>
      <c r="O185" s="57"/>
      <c r="P185" s="57"/>
    </row>
    <row r="186" spans="1:16">
      <c r="A186" s="58">
        <v>50</v>
      </c>
      <c r="B186" s="58" t="s">
        <v>1025</v>
      </c>
      <c r="C186" s="59">
        <v>3340400010099</v>
      </c>
      <c r="D186" s="58">
        <v>134</v>
      </c>
      <c r="E186" s="58">
        <v>7</v>
      </c>
      <c r="F186" s="58" t="s">
        <v>25</v>
      </c>
      <c r="G186" s="58" t="s">
        <v>249</v>
      </c>
      <c r="H186" s="58" t="s">
        <v>27</v>
      </c>
      <c r="I186" s="58" t="s">
        <v>28</v>
      </c>
      <c r="J186" s="58">
        <v>1</v>
      </c>
      <c r="K186" s="58">
        <v>0</v>
      </c>
      <c r="L186" s="58">
        <v>1</v>
      </c>
      <c r="M186" s="58"/>
      <c r="N186" s="58"/>
      <c r="O186" s="58" t="s">
        <v>29</v>
      </c>
      <c r="P186" s="58">
        <v>131</v>
      </c>
    </row>
    <row r="187" spans="1:16">
      <c r="A187" s="58">
        <v>51</v>
      </c>
      <c r="B187" s="58" t="s">
        <v>1026</v>
      </c>
      <c r="C187" s="59">
        <v>3340400008892</v>
      </c>
      <c r="D187" s="58">
        <v>46</v>
      </c>
      <c r="E187" s="58">
        <v>7</v>
      </c>
      <c r="F187" s="58" t="s">
        <v>25</v>
      </c>
      <c r="G187" s="58" t="s">
        <v>1027</v>
      </c>
      <c r="H187" s="58" t="s">
        <v>27</v>
      </c>
      <c r="I187" s="58" t="s">
        <v>28</v>
      </c>
      <c r="J187" s="58">
        <v>1</v>
      </c>
      <c r="K187" s="58">
        <v>0</v>
      </c>
      <c r="L187" s="58">
        <v>1</v>
      </c>
      <c r="M187" s="58"/>
      <c r="N187" s="58"/>
      <c r="O187" s="58" t="s">
        <v>29</v>
      </c>
      <c r="P187" s="58">
        <f>P186+1</f>
        <v>132</v>
      </c>
    </row>
    <row r="188" spans="1:16">
      <c r="A188" s="35">
        <v>52</v>
      </c>
      <c r="B188" s="35" t="s">
        <v>576</v>
      </c>
      <c r="C188" s="36">
        <v>3340400011311</v>
      </c>
      <c r="D188" s="35">
        <v>26</v>
      </c>
      <c r="E188" s="35">
        <v>7</v>
      </c>
      <c r="F188" s="35" t="s">
        <v>25</v>
      </c>
      <c r="G188" s="35" t="s">
        <v>70</v>
      </c>
      <c r="H188" s="35" t="s">
        <v>31</v>
      </c>
      <c r="I188" s="35" t="s">
        <v>92</v>
      </c>
      <c r="J188" s="35">
        <v>3</v>
      </c>
      <c r="K188" s="35">
        <v>0</v>
      </c>
      <c r="L188" s="35">
        <v>1</v>
      </c>
      <c r="M188" s="35"/>
      <c r="N188" s="35"/>
      <c r="O188" s="35" t="s">
        <v>29</v>
      </c>
      <c r="P188" s="58">
        <f t="shared" ref="P188:P198" si="10">P187+1</f>
        <v>133</v>
      </c>
    </row>
    <row r="189" spans="1:16">
      <c r="A189" s="35"/>
      <c r="B189" s="35"/>
      <c r="C189" s="35"/>
      <c r="D189" s="35"/>
      <c r="E189" s="35"/>
      <c r="F189" s="35" t="s">
        <v>25</v>
      </c>
      <c r="G189" s="35" t="s">
        <v>46</v>
      </c>
      <c r="H189" s="35" t="s">
        <v>27</v>
      </c>
      <c r="I189" s="35" t="s">
        <v>46</v>
      </c>
      <c r="J189" s="35">
        <v>4</v>
      </c>
      <c r="K189" s="35">
        <v>0</v>
      </c>
      <c r="L189" s="35">
        <v>1</v>
      </c>
      <c r="M189" s="35"/>
      <c r="N189" s="35"/>
      <c r="O189" s="35" t="s">
        <v>29</v>
      </c>
      <c r="P189" s="58">
        <f t="shared" si="10"/>
        <v>134</v>
      </c>
    </row>
    <row r="190" spans="1:16">
      <c r="A190" s="58">
        <v>53</v>
      </c>
      <c r="B190" s="58" t="s">
        <v>1028</v>
      </c>
      <c r="C190" s="59">
        <v>3349900908351</v>
      </c>
      <c r="D190" s="58">
        <v>76</v>
      </c>
      <c r="E190" s="58">
        <v>7</v>
      </c>
      <c r="F190" s="58" t="s">
        <v>25</v>
      </c>
      <c r="G190" s="58" t="s">
        <v>1029</v>
      </c>
      <c r="H190" s="58" t="s">
        <v>27</v>
      </c>
      <c r="I190" s="58" t="s">
        <v>36</v>
      </c>
      <c r="J190" s="58">
        <v>2</v>
      </c>
      <c r="K190" s="58">
        <v>0</v>
      </c>
      <c r="L190" s="58">
        <v>1</v>
      </c>
      <c r="M190" s="58"/>
      <c r="N190" s="58"/>
      <c r="O190" s="58" t="s">
        <v>29</v>
      </c>
      <c r="P190" s="58">
        <f t="shared" si="10"/>
        <v>135</v>
      </c>
    </row>
    <row r="191" spans="1:16">
      <c r="A191" s="58"/>
      <c r="B191" s="58"/>
      <c r="C191" s="59"/>
      <c r="D191" s="58"/>
      <c r="E191" s="58"/>
      <c r="F191" s="58" t="s">
        <v>25</v>
      </c>
      <c r="G191" s="58" t="s">
        <v>1030</v>
      </c>
      <c r="H191" s="58" t="s">
        <v>31</v>
      </c>
      <c r="I191" s="58" t="s">
        <v>28</v>
      </c>
      <c r="J191" s="58">
        <v>3</v>
      </c>
      <c r="K191" s="58">
        <v>0</v>
      </c>
      <c r="L191" s="58">
        <v>1</v>
      </c>
      <c r="M191" s="58"/>
      <c r="N191" s="58"/>
      <c r="O191" s="58" t="s">
        <v>29</v>
      </c>
      <c r="P191" s="58">
        <f t="shared" si="10"/>
        <v>136</v>
      </c>
    </row>
    <row r="192" spans="1:16">
      <c r="A192" s="58"/>
      <c r="B192" s="58"/>
      <c r="C192" s="59"/>
      <c r="D192" s="58"/>
      <c r="E192" s="58"/>
      <c r="F192" s="58" t="s">
        <v>25</v>
      </c>
      <c r="G192" s="58" t="s">
        <v>674</v>
      </c>
      <c r="H192" s="58" t="s">
        <v>27</v>
      </c>
      <c r="I192" s="58" t="s">
        <v>44</v>
      </c>
      <c r="J192" s="58">
        <v>2</v>
      </c>
      <c r="K192" s="58">
        <v>0</v>
      </c>
      <c r="L192" s="58">
        <v>1</v>
      </c>
      <c r="M192" s="58"/>
      <c r="N192" s="58"/>
      <c r="O192" s="58" t="s">
        <v>29</v>
      </c>
      <c r="P192" s="58">
        <f t="shared" si="10"/>
        <v>137</v>
      </c>
    </row>
    <row r="193" spans="1:16">
      <c r="A193" s="58">
        <v>54</v>
      </c>
      <c r="B193" s="58" t="s">
        <v>1031</v>
      </c>
      <c r="C193" s="59">
        <v>1340400180133</v>
      </c>
      <c r="D193" s="58">
        <v>84</v>
      </c>
      <c r="E193" s="58">
        <v>7</v>
      </c>
      <c r="F193" s="58" t="s">
        <v>25</v>
      </c>
      <c r="G193" s="58" t="s">
        <v>1032</v>
      </c>
      <c r="H193" s="58" t="s">
        <v>31</v>
      </c>
      <c r="I193" s="58" t="s">
        <v>46</v>
      </c>
      <c r="J193" s="58">
        <v>2</v>
      </c>
      <c r="K193" s="58">
        <v>0</v>
      </c>
      <c r="L193" s="58">
        <v>1</v>
      </c>
      <c r="M193" s="58"/>
      <c r="N193" s="58"/>
      <c r="O193" s="58" t="s">
        <v>29</v>
      </c>
      <c r="P193" s="58">
        <f t="shared" si="10"/>
        <v>138</v>
      </c>
    </row>
    <row r="194" spans="1:16">
      <c r="A194" s="58">
        <v>55</v>
      </c>
      <c r="B194" s="58" t="s">
        <v>1033</v>
      </c>
      <c r="C194" s="59">
        <v>3340400015546</v>
      </c>
      <c r="D194" s="58">
        <v>94</v>
      </c>
      <c r="E194" s="58">
        <v>7</v>
      </c>
      <c r="F194" s="58" t="s">
        <v>25</v>
      </c>
      <c r="G194" s="58" t="s">
        <v>1034</v>
      </c>
      <c r="H194" s="58" t="s">
        <v>27</v>
      </c>
      <c r="I194" s="58" t="s">
        <v>32</v>
      </c>
      <c r="J194" s="58">
        <v>3</v>
      </c>
      <c r="K194" s="58">
        <v>0</v>
      </c>
      <c r="L194" s="58">
        <v>1</v>
      </c>
      <c r="M194" s="58"/>
      <c r="N194" s="58"/>
      <c r="O194" s="58" t="s">
        <v>29</v>
      </c>
      <c r="P194" s="58">
        <f t="shared" si="10"/>
        <v>139</v>
      </c>
    </row>
    <row r="195" spans="1:16">
      <c r="A195" s="58"/>
      <c r="B195" s="58"/>
      <c r="C195" s="59"/>
      <c r="D195" s="58"/>
      <c r="E195" s="58"/>
      <c r="F195" s="58" t="s">
        <v>25</v>
      </c>
      <c r="G195" s="58" t="s">
        <v>1035</v>
      </c>
      <c r="H195" s="58" t="s">
        <v>27</v>
      </c>
      <c r="I195" s="58" t="s">
        <v>37</v>
      </c>
      <c r="J195" s="58">
        <v>2</v>
      </c>
      <c r="K195" s="58">
        <v>0</v>
      </c>
      <c r="L195" s="58">
        <v>1</v>
      </c>
      <c r="M195" s="58"/>
      <c r="N195" s="58"/>
      <c r="O195" s="58" t="s">
        <v>29</v>
      </c>
      <c r="P195" s="58">
        <f t="shared" si="10"/>
        <v>140</v>
      </c>
    </row>
    <row r="196" spans="1:16">
      <c r="A196" s="58"/>
      <c r="B196" s="58"/>
      <c r="C196" s="59"/>
      <c r="D196" s="58"/>
      <c r="E196" s="58"/>
      <c r="F196" s="58" t="s">
        <v>25</v>
      </c>
      <c r="G196" s="58" t="s">
        <v>1036</v>
      </c>
      <c r="H196" s="58" t="s">
        <v>27</v>
      </c>
      <c r="I196" s="58" t="s">
        <v>32</v>
      </c>
      <c r="J196" s="58">
        <v>3</v>
      </c>
      <c r="K196" s="58">
        <v>0</v>
      </c>
      <c r="L196" s="58">
        <v>1</v>
      </c>
      <c r="M196" s="58"/>
      <c r="N196" s="58"/>
      <c r="O196" s="58" t="s">
        <v>29</v>
      </c>
      <c r="P196" s="58">
        <f t="shared" si="10"/>
        <v>141</v>
      </c>
    </row>
    <row r="197" spans="1:16">
      <c r="A197" s="58"/>
      <c r="B197" s="58"/>
      <c r="C197" s="59"/>
      <c r="D197" s="58"/>
      <c r="E197" s="58"/>
      <c r="F197" s="58" t="s">
        <v>55</v>
      </c>
      <c r="G197" s="58" t="s">
        <v>946</v>
      </c>
      <c r="H197" s="58" t="s">
        <v>31</v>
      </c>
      <c r="I197" s="58" t="s">
        <v>42</v>
      </c>
      <c r="J197" s="58">
        <v>2</v>
      </c>
      <c r="K197" s="58">
        <v>0</v>
      </c>
      <c r="L197" s="58">
        <v>1</v>
      </c>
      <c r="M197" s="58"/>
      <c r="N197" s="58"/>
      <c r="O197" s="58" t="s">
        <v>29</v>
      </c>
      <c r="P197" s="58">
        <f t="shared" si="10"/>
        <v>142</v>
      </c>
    </row>
    <row r="198" spans="1:16">
      <c r="A198" s="58"/>
      <c r="B198" s="58"/>
      <c r="C198" s="59"/>
      <c r="D198" s="58"/>
      <c r="E198" s="58"/>
      <c r="F198" s="58" t="s">
        <v>55</v>
      </c>
      <c r="G198" s="58" t="s">
        <v>1037</v>
      </c>
      <c r="H198" s="58" t="s">
        <v>27</v>
      </c>
      <c r="I198" s="58" t="s">
        <v>37</v>
      </c>
      <c r="J198" s="58">
        <v>2</v>
      </c>
      <c r="K198" s="58">
        <v>0</v>
      </c>
      <c r="L198" s="58">
        <v>1</v>
      </c>
      <c r="M198" s="58"/>
      <c r="N198" s="58"/>
      <c r="O198" s="58" t="s">
        <v>29</v>
      </c>
      <c r="P198" s="58">
        <f t="shared" si="10"/>
        <v>143</v>
      </c>
    </row>
    <row r="199" spans="1:16" ht="26">
      <c r="A199" s="130" t="s">
        <v>38</v>
      </c>
      <c r="B199" s="130"/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0"/>
      <c r="N199" s="130"/>
      <c r="O199" s="130"/>
      <c r="P199" s="130"/>
    </row>
    <row r="200" spans="1:16" ht="26">
      <c r="A200" s="130" t="s">
        <v>0</v>
      </c>
      <c r="B200" s="130"/>
      <c r="C200" s="130"/>
      <c r="D200" s="130"/>
      <c r="E200" s="130"/>
      <c r="F200" s="130"/>
      <c r="G200" s="130"/>
      <c r="H200" s="130"/>
      <c r="I200" s="130"/>
      <c r="J200" s="130"/>
      <c r="K200" s="130"/>
      <c r="L200" s="130"/>
      <c r="M200" s="130"/>
      <c r="N200" s="130"/>
      <c r="O200" s="130"/>
      <c r="P200" s="130"/>
    </row>
    <row r="201" spans="1:16" ht="26">
      <c r="A201" s="130" t="s">
        <v>1</v>
      </c>
      <c r="B201" s="130"/>
      <c r="C201" s="130"/>
      <c r="D201" s="130"/>
      <c r="E201" s="130"/>
      <c r="F201" s="130"/>
      <c r="G201" s="130"/>
      <c r="H201" s="130"/>
      <c r="I201" s="130"/>
      <c r="J201" s="130"/>
      <c r="K201" s="130"/>
      <c r="L201" s="130"/>
      <c r="M201" s="130"/>
      <c r="N201" s="130"/>
      <c r="O201" s="130"/>
      <c r="P201" s="130"/>
    </row>
    <row r="202" spans="1:16">
      <c r="A202" s="49" t="s">
        <v>14</v>
      </c>
      <c r="B202" s="49" t="s">
        <v>2</v>
      </c>
      <c r="C202" s="50" t="s">
        <v>3</v>
      </c>
      <c r="D202" s="131" t="s">
        <v>6</v>
      </c>
      <c r="E202" s="132"/>
      <c r="F202" s="49" t="s">
        <v>7</v>
      </c>
      <c r="G202" s="49" t="s">
        <v>16</v>
      </c>
      <c r="H202" s="49" t="s">
        <v>8</v>
      </c>
      <c r="I202" s="49" t="s">
        <v>10</v>
      </c>
      <c r="J202" s="131" t="s">
        <v>13</v>
      </c>
      <c r="K202" s="133"/>
      <c r="L202" s="49" t="s">
        <v>20</v>
      </c>
      <c r="M202" s="131" t="s">
        <v>17</v>
      </c>
      <c r="N202" s="133"/>
      <c r="O202" s="51" t="s">
        <v>22</v>
      </c>
      <c r="P202" s="51" t="s">
        <v>23</v>
      </c>
    </row>
    <row r="203" spans="1:16">
      <c r="A203" s="52" t="s">
        <v>15</v>
      </c>
      <c r="B203" s="52"/>
      <c r="C203" s="53"/>
      <c r="D203" s="54" t="s">
        <v>4</v>
      </c>
      <c r="E203" s="54" t="s">
        <v>5</v>
      </c>
      <c r="F203" s="52" t="s">
        <v>9</v>
      </c>
      <c r="G203" s="52"/>
      <c r="H203" s="52"/>
      <c r="I203" s="55"/>
      <c r="J203" s="56" t="s">
        <v>11</v>
      </c>
      <c r="K203" s="56" t="s">
        <v>12</v>
      </c>
      <c r="L203" s="52" t="s">
        <v>21</v>
      </c>
      <c r="M203" s="56" t="s">
        <v>18</v>
      </c>
      <c r="N203" s="56" t="s">
        <v>19</v>
      </c>
      <c r="O203" s="57"/>
      <c r="P203" s="57"/>
    </row>
    <row r="204" spans="1:16">
      <c r="A204" s="58">
        <v>55</v>
      </c>
      <c r="B204" s="58" t="s">
        <v>1033</v>
      </c>
      <c r="C204" s="59">
        <v>3340400015546</v>
      </c>
      <c r="D204" s="58">
        <v>94</v>
      </c>
      <c r="E204" s="58">
        <v>7</v>
      </c>
      <c r="F204" s="58" t="s">
        <v>55</v>
      </c>
      <c r="G204" s="58" t="s">
        <v>1038</v>
      </c>
      <c r="H204" s="58" t="s">
        <v>31</v>
      </c>
      <c r="I204" s="58" t="s">
        <v>37</v>
      </c>
      <c r="J204" s="58">
        <v>3</v>
      </c>
      <c r="K204" s="58">
        <v>0</v>
      </c>
      <c r="L204" s="58">
        <v>1</v>
      </c>
      <c r="M204" s="58"/>
      <c r="N204" s="58"/>
      <c r="O204" s="58" t="s">
        <v>29</v>
      </c>
      <c r="P204" s="58">
        <v>144</v>
      </c>
    </row>
    <row r="205" spans="1:16">
      <c r="A205" s="58">
        <v>56</v>
      </c>
      <c r="B205" s="58" t="s">
        <v>1039</v>
      </c>
      <c r="C205" s="59">
        <v>3340400015139</v>
      </c>
      <c r="D205" s="58">
        <v>86</v>
      </c>
      <c r="E205" s="58">
        <v>7</v>
      </c>
      <c r="F205" s="58" t="s">
        <v>25</v>
      </c>
      <c r="G205" s="58" t="s">
        <v>1040</v>
      </c>
      <c r="H205" s="58" t="s">
        <v>27</v>
      </c>
      <c r="I205" s="58" t="s">
        <v>28</v>
      </c>
      <c r="J205" s="58">
        <v>2</v>
      </c>
      <c r="K205" s="58">
        <v>0</v>
      </c>
      <c r="L205" s="58">
        <v>1</v>
      </c>
      <c r="M205" s="58"/>
      <c r="N205" s="58"/>
      <c r="O205" s="58" t="s">
        <v>29</v>
      </c>
      <c r="P205" s="58">
        <f>P204+1</f>
        <v>145</v>
      </c>
    </row>
    <row r="206" spans="1:16">
      <c r="A206" s="35"/>
      <c r="B206" s="35"/>
      <c r="C206" s="36"/>
      <c r="D206" s="35"/>
      <c r="E206" s="35"/>
      <c r="F206" s="35" t="s">
        <v>25</v>
      </c>
      <c r="G206" s="35" t="s">
        <v>1041</v>
      </c>
      <c r="H206" s="35" t="s">
        <v>27</v>
      </c>
      <c r="I206" s="35" t="s">
        <v>92</v>
      </c>
      <c r="J206" s="35">
        <v>2</v>
      </c>
      <c r="K206" s="35">
        <v>0</v>
      </c>
      <c r="L206" s="35">
        <v>1</v>
      </c>
      <c r="M206" s="35"/>
      <c r="N206" s="35"/>
      <c r="O206" s="35" t="s">
        <v>29</v>
      </c>
      <c r="P206" s="58">
        <f t="shared" ref="P206:P207" si="11">P205+1</f>
        <v>146</v>
      </c>
    </row>
    <row r="207" spans="1:16">
      <c r="A207" s="35">
        <v>57</v>
      </c>
      <c r="B207" s="35" t="s">
        <v>1042</v>
      </c>
      <c r="C207" s="35">
        <v>1340400089969</v>
      </c>
      <c r="D207" s="35">
        <v>55</v>
      </c>
      <c r="E207" s="35">
        <v>7</v>
      </c>
      <c r="F207" s="35" t="s">
        <v>25</v>
      </c>
      <c r="G207" s="35" t="s">
        <v>188</v>
      </c>
      <c r="H207" s="35" t="s">
        <v>27</v>
      </c>
      <c r="I207" s="35" t="s">
        <v>483</v>
      </c>
      <c r="J207" s="35">
        <v>2</v>
      </c>
      <c r="K207" s="35">
        <v>0</v>
      </c>
      <c r="L207" s="35">
        <v>1</v>
      </c>
      <c r="M207" s="35"/>
      <c r="N207" s="35"/>
      <c r="O207" s="35" t="s">
        <v>29</v>
      </c>
      <c r="P207" s="58">
        <f t="shared" si="11"/>
        <v>147</v>
      </c>
    </row>
    <row r="208" spans="1:16">
      <c r="A208" s="21"/>
      <c r="B208" s="21"/>
      <c r="C208" s="22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</row>
    <row r="209" spans="1:16">
      <c r="A209" s="21"/>
      <c r="B209" s="21"/>
      <c r="C209" s="22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</row>
    <row r="210" spans="1:16">
      <c r="A210" s="21"/>
      <c r="B210" s="21"/>
      <c r="C210" s="22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</row>
    <row r="211" spans="1:16">
      <c r="A211" s="21"/>
      <c r="B211" s="21"/>
      <c r="C211" s="22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</row>
    <row r="212" spans="1:16">
      <c r="A212" s="21"/>
      <c r="B212" s="21"/>
      <c r="C212" s="22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</row>
    <row r="213" spans="1:16">
      <c r="A213" s="21"/>
      <c r="B213" s="21"/>
      <c r="C213" s="22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</row>
    <row r="214" spans="1:16">
      <c r="A214" s="21"/>
      <c r="B214" s="21"/>
      <c r="C214" s="22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</row>
    <row r="215" spans="1:16">
      <c r="A215" s="21"/>
      <c r="B215" s="21"/>
      <c r="C215" s="22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</row>
    <row r="216" spans="1:16">
      <c r="A216" s="21"/>
      <c r="B216" s="21"/>
      <c r="C216" s="22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</row>
  </sheetData>
  <mergeCells count="72">
    <mergeCell ref="A163:P163"/>
    <mergeCell ref="A164:P164"/>
    <mergeCell ref="A165:P165"/>
    <mergeCell ref="D166:E166"/>
    <mergeCell ref="J166:K166"/>
    <mergeCell ref="M166:N166"/>
    <mergeCell ref="A127:P127"/>
    <mergeCell ref="A145:P145"/>
    <mergeCell ref="A146:P146"/>
    <mergeCell ref="A147:P147"/>
    <mergeCell ref="D148:E148"/>
    <mergeCell ref="J148:K148"/>
    <mergeCell ref="M148:N148"/>
    <mergeCell ref="A128:P128"/>
    <mergeCell ref="A129:P129"/>
    <mergeCell ref="D130:E130"/>
    <mergeCell ref="J130:K130"/>
    <mergeCell ref="M130:N130"/>
    <mergeCell ref="A109:P109"/>
    <mergeCell ref="A110:P110"/>
    <mergeCell ref="A111:P111"/>
    <mergeCell ref="D112:E112"/>
    <mergeCell ref="J112:K112"/>
    <mergeCell ref="M112:N112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55:P55"/>
    <mergeCell ref="A56:P56"/>
    <mergeCell ref="A57:P57"/>
    <mergeCell ref="D58:E58"/>
    <mergeCell ref="J58:K58"/>
    <mergeCell ref="M58:N58"/>
    <mergeCell ref="A91:P91"/>
    <mergeCell ref="A92:P92"/>
    <mergeCell ref="A93:P93"/>
    <mergeCell ref="D94:E94"/>
    <mergeCell ref="J94:K94"/>
    <mergeCell ref="M94:N94"/>
    <mergeCell ref="A181:P181"/>
    <mergeCell ref="A182:P182"/>
    <mergeCell ref="A183:P183"/>
    <mergeCell ref="D184:E184"/>
    <mergeCell ref="J184:K184"/>
    <mergeCell ref="M184:N184"/>
    <mergeCell ref="A199:P199"/>
    <mergeCell ref="A200:P200"/>
    <mergeCell ref="A201:P201"/>
    <mergeCell ref="D202:E202"/>
    <mergeCell ref="J202:K202"/>
    <mergeCell ref="M202:N202"/>
  </mergeCells>
  <pageMargins left="0.69444444444444442" right="0.25" top="0.75" bottom="0.75" header="0.3" footer="0.3"/>
  <pageSetup paperSize="9" orientation="landscape" r:id="rId1"/>
  <rowBreaks count="11" manualBreakCount="11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P237"/>
  <sheetViews>
    <sheetView view="pageBreakPreview" topLeftCell="A216" zoomScale="80" zoomScaleNormal="80" zoomScaleSheetLayoutView="80" workbookViewId="0">
      <selection sqref="A1:P220"/>
    </sheetView>
  </sheetViews>
  <sheetFormatPr defaultColWidth="8.81640625" defaultRowHeight="23"/>
  <cols>
    <col min="1" max="1" width="5.1796875" style="25" customWidth="1"/>
    <col min="2" max="2" width="19.7265625" style="25" customWidth="1"/>
    <col min="3" max="3" width="17.36328125" style="39" customWidth="1"/>
    <col min="4" max="4" width="5.36328125" style="25" customWidth="1"/>
    <col min="5" max="5" width="5" style="25" customWidth="1"/>
    <col min="6" max="6" width="9.7265625" style="25" customWidth="1"/>
    <col min="7" max="7" width="7.26953125" style="25" customWidth="1"/>
    <col min="8" max="8" width="5.7265625" style="25" customWidth="1"/>
    <col min="9" max="9" width="8.6328125" style="25" customWidth="1"/>
    <col min="10" max="10" width="6.08984375" style="25" customWidth="1"/>
    <col min="11" max="11" width="6.90625" style="25" customWidth="1"/>
    <col min="12" max="12" width="6.81640625" style="25" customWidth="1"/>
    <col min="13" max="13" width="6.90625" style="25" customWidth="1"/>
    <col min="14" max="14" width="5.90625" style="25" customWidth="1"/>
    <col min="15" max="15" width="9.90625" style="25" customWidth="1"/>
    <col min="16" max="16" width="9.453125" style="25" customWidth="1"/>
    <col min="17" max="16384" width="8.81640625" style="25"/>
  </cols>
  <sheetData>
    <row r="1" spans="1:16" ht="26">
      <c r="A1" s="134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26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5">
        <v>1</v>
      </c>
      <c r="B6" s="35" t="s">
        <v>619</v>
      </c>
      <c r="C6" s="36">
        <v>3340400018511</v>
      </c>
      <c r="D6" s="35">
        <v>39</v>
      </c>
      <c r="E6" s="35">
        <v>8</v>
      </c>
      <c r="F6" s="35" t="s">
        <v>25</v>
      </c>
      <c r="G6" s="35" t="s">
        <v>1240</v>
      </c>
      <c r="H6" s="35" t="s">
        <v>27</v>
      </c>
      <c r="I6" s="35" t="s">
        <v>92</v>
      </c>
      <c r="J6" s="35">
        <v>12</v>
      </c>
      <c r="K6" s="35">
        <v>0</v>
      </c>
      <c r="L6" s="35">
        <v>1</v>
      </c>
      <c r="M6" s="35"/>
      <c r="N6" s="35"/>
      <c r="O6" s="35" t="s">
        <v>29</v>
      </c>
      <c r="P6" s="35">
        <v>1</v>
      </c>
    </row>
    <row r="7" spans="1:16">
      <c r="A7" s="35"/>
      <c r="B7" s="35"/>
      <c r="C7" s="36"/>
      <c r="D7" s="35"/>
      <c r="E7" s="35"/>
      <c r="F7" s="35" t="s">
        <v>25</v>
      </c>
      <c r="G7" s="35" t="s">
        <v>145</v>
      </c>
      <c r="H7" s="35" t="s">
        <v>27</v>
      </c>
      <c r="I7" s="35" t="s">
        <v>32</v>
      </c>
      <c r="J7" s="35">
        <v>12</v>
      </c>
      <c r="K7" s="35">
        <v>0</v>
      </c>
      <c r="L7" s="35">
        <v>1</v>
      </c>
      <c r="M7" s="35"/>
      <c r="N7" s="35"/>
      <c r="O7" s="35" t="s">
        <v>29</v>
      </c>
      <c r="P7" s="35">
        <f>P6+1</f>
        <v>2</v>
      </c>
    </row>
    <row r="8" spans="1:16">
      <c r="A8" s="35"/>
      <c r="B8" s="35"/>
      <c r="C8" s="36"/>
      <c r="D8" s="35"/>
      <c r="E8" s="35"/>
      <c r="F8" s="35" t="s">
        <v>55</v>
      </c>
      <c r="G8" s="35" t="s">
        <v>1241</v>
      </c>
      <c r="H8" s="35" t="s">
        <v>27</v>
      </c>
      <c r="I8" s="35" t="s">
        <v>46</v>
      </c>
      <c r="J8" s="35">
        <v>4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8" si="0">P7+1</f>
        <v>3</v>
      </c>
    </row>
    <row r="9" spans="1:16">
      <c r="A9" s="35">
        <v>2</v>
      </c>
      <c r="B9" s="35" t="s">
        <v>1242</v>
      </c>
      <c r="C9" s="36">
        <v>3340400019291</v>
      </c>
      <c r="D9" s="35">
        <v>52</v>
      </c>
      <c r="E9" s="35">
        <v>8</v>
      </c>
      <c r="F9" s="35" t="s">
        <v>25</v>
      </c>
      <c r="G9" s="35" t="s">
        <v>151</v>
      </c>
      <c r="H9" s="35" t="s">
        <v>27</v>
      </c>
      <c r="I9" s="35" t="s">
        <v>32</v>
      </c>
      <c r="J9" s="35">
        <v>5</v>
      </c>
      <c r="K9" s="35">
        <v>0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5"/>
      <c r="B10" s="35"/>
      <c r="C10" s="36"/>
      <c r="D10" s="35"/>
      <c r="E10" s="35"/>
      <c r="F10" s="35" t="s">
        <v>25</v>
      </c>
      <c r="G10" s="35" t="s">
        <v>137</v>
      </c>
      <c r="H10" s="35" t="s">
        <v>27</v>
      </c>
      <c r="I10" s="35" t="s">
        <v>57</v>
      </c>
      <c r="J10" s="35">
        <v>5</v>
      </c>
      <c r="K10" s="35">
        <v>0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35">
        <v>3</v>
      </c>
      <c r="B11" s="35" t="s">
        <v>1243</v>
      </c>
      <c r="C11" s="36">
        <v>3340400016933</v>
      </c>
      <c r="D11" s="35">
        <v>65</v>
      </c>
      <c r="E11" s="35">
        <v>8</v>
      </c>
      <c r="F11" s="35" t="s">
        <v>25</v>
      </c>
      <c r="G11" s="35" t="s">
        <v>32</v>
      </c>
      <c r="H11" s="35" t="s">
        <v>27</v>
      </c>
      <c r="I11" s="35" t="s">
        <v>32</v>
      </c>
      <c r="J11" s="35">
        <v>4</v>
      </c>
      <c r="K11" s="35">
        <v>0</v>
      </c>
      <c r="L11" s="35">
        <v>1</v>
      </c>
      <c r="M11" s="35"/>
      <c r="N11" s="35"/>
      <c r="O11" s="35" t="s">
        <v>29</v>
      </c>
      <c r="P11" s="35">
        <f t="shared" si="0"/>
        <v>6</v>
      </c>
    </row>
    <row r="12" spans="1:16">
      <c r="A12" s="35"/>
      <c r="B12" s="35"/>
      <c r="C12" s="36"/>
      <c r="D12" s="35"/>
      <c r="E12" s="35"/>
      <c r="F12" s="35" t="s">
        <v>25</v>
      </c>
      <c r="G12" s="35" t="s">
        <v>729</v>
      </c>
      <c r="H12" s="35" t="s">
        <v>27</v>
      </c>
      <c r="I12" s="35" t="s">
        <v>37</v>
      </c>
      <c r="J12" s="35">
        <v>5</v>
      </c>
      <c r="K12" s="35">
        <v>0</v>
      </c>
      <c r="L12" s="35">
        <v>1</v>
      </c>
      <c r="M12" s="35"/>
      <c r="N12" s="35"/>
      <c r="O12" s="35" t="s">
        <v>29</v>
      </c>
      <c r="P12" s="35">
        <f t="shared" si="0"/>
        <v>7</v>
      </c>
    </row>
    <row r="13" spans="1:16">
      <c r="A13" s="35">
        <v>4</v>
      </c>
      <c r="B13" s="35" t="s">
        <v>617</v>
      </c>
      <c r="C13" s="36">
        <v>3340400016739</v>
      </c>
      <c r="D13" s="35">
        <v>11</v>
      </c>
      <c r="E13" s="35">
        <v>8</v>
      </c>
      <c r="F13" s="35" t="s">
        <v>25</v>
      </c>
      <c r="G13" s="35" t="s">
        <v>32</v>
      </c>
      <c r="H13" s="35" t="s">
        <v>27</v>
      </c>
      <c r="I13" s="35" t="s">
        <v>32</v>
      </c>
      <c r="J13" s="35">
        <v>5</v>
      </c>
      <c r="K13" s="35">
        <v>0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35">
        <v>5</v>
      </c>
      <c r="B14" s="35" t="s">
        <v>618</v>
      </c>
      <c r="C14" s="36">
        <v>3340400009350</v>
      </c>
      <c r="D14" s="35">
        <v>101</v>
      </c>
      <c r="E14" s="35">
        <v>8</v>
      </c>
      <c r="F14" s="35" t="s">
        <v>25</v>
      </c>
      <c r="G14" s="35" t="s">
        <v>1244</v>
      </c>
      <c r="H14" s="35" t="s">
        <v>31</v>
      </c>
      <c r="I14" s="35" t="s">
        <v>32</v>
      </c>
      <c r="J14" s="35">
        <v>8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5">
        <v>6</v>
      </c>
      <c r="B15" s="35" t="s">
        <v>620</v>
      </c>
      <c r="C15" s="36">
        <v>3340400018693</v>
      </c>
      <c r="D15" s="35">
        <v>43</v>
      </c>
      <c r="E15" s="35">
        <v>8</v>
      </c>
      <c r="F15" s="35" t="s">
        <v>25</v>
      </c>
      <c r="G15" s="35" t="s">
        <v>486</v>
      </c>
      <c r="H15" s="35" t="s">
        <v>27</v>
      </c>
      <c r="I15" s="35" t="s">
        <v>28</v>
      </c>
      <c r="J15" s="35">
        <v>8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5">
        <v>7</v>
      </c>
      <c r="B16" s="35" t="s">
        <v>622</v>
      </c>
      <c r="C16" s="36">
        <v>3340400018928</v>
      </c>
      <c r="D16" s="35">
        <v>46</v>
      </c>
      <c r="E16" s="35">
        <v>8</v>
      </c>
      <c r="F16" s="35" t="s">
        <v>25</v>
      </c>
      <c r="G16" s="35" t="s">
        <v>26</v>
      </c>
      <c r="H16" s="35" t="s">
        <v>31</v>
      </c>
      <c r="I16" s="35" t="s">
        <v>225</v>
      </c>
      <c r="J16" s="35">
        <v>6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5">
        <v>8</v>
      </c>
      <c r="B17" s="35" t="s">
        <v>628</v>
      </c>
      <c r="C17" s="36">
        <v>3340400018570</v>
      </c>
      <c r="D17" s="35">
        <v>63</v>
      </c>
      <c r="E17" s="35">
        <v>8</v>
      </c>
      <c r="F17" s="35" t="s">
        <v>25</v>
      </c>
      <c r="G17" s="35" t="s">
        <v>1245</v>
      </c>
      <c r="H17" s="35" t="s">
        <v>31</v>
      </c>
      <c r="I17" s="35" t="s">
        <v>46</v>
      </c>
      <c r="J17" s="35">
        <v>5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8" spans="1:16">
      <c r="A18" s="35"/>
      <c r="B18" s="35"/>
      <c r="C18" s="36"/>
      <c r="D18" s="35"/>
      <c r="E18" s="35"/>
      <c r="F18" s="35" t="s">
        <v>25</v>
      </c>
      <c r="G18" s="35" t="s">
        <v>43</v>
      </c>
      <c r="H18" s="35" t="s">
        <v>31</v>
      </c>
      <c r="I18" s="35" t="s">
        <v>46</v>
      </c>
      <c r="J18" s="35">
        <v>3</v>
      </c>
      <c r="K18" s="35">
        <v>0</v>
      </c>
      <c r="L18" s="35">
        <v>1</v>
      </c>
      <c r="M18" s="35"/>
      <c r="N18" s="35"/>
      <c r="O18" s="35" t="s">
        <v>29</v>
      </c>
      <c r="P18" s="35">
        <f t="shared" si="0"/>
        <v>13</v>
      </c>
    </row>
    <row r="21" spans="1:16" ht="26">
      <c r="A21" s="134" t="s">
        <v>38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16" ht="26">
      <c r="A22" s="134" t="s">
        <v>0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</row>
    <row r="23" spans="1:16" ht="26">
      <c r="A23" s="134" t="s">
        <v>1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</row>
    <row r="24" spans="1:16">
      <c r="A24" s="26" t="s">
        <v>14</v>
      </c>
      <c r="B24" s="26" t="s">
        <v>2</v>
      </c>
      <c r="C24" s="27" t="s">
        <v>3</v>
      </c>
      <c r="D24" s="126" t="s">
        <v>6</v>
      </c>
      <c r="E24" s="127"/>
      <c r="F24" s="26" t="s">
        <v>7</v>
      </c>
      <c r="G24" s="26" t="s">
        <v>16</v>
      </c>
      <c r="H24" s="26" t="s">
        <v>8</v>
      </c>
      <c r="I24" s="26" t="s">
        <v>10</v>
      </c>
      <c r="J24" s="126" t="s">
        <v>13</v>
      </c>
      <c r="K24" s="128"/>
      <c r="L24" s="26" t="s">
        <v>20</v>
      </c>
      <c r="M24" s="126" t="s">
        <v>17</v>
      </c>
      <c r="N24" s="128"/>
      <c r="O24" s="28" t="s">
        <v>22</v>
      </c>
      <c r="P24" s="28" t="s">
        <v>23</v>
      </c>
    </row>
    <row r="25" spans="1:16">
      <c r="A25" s="29" t="s">
        <v>15</v>
      </c>
      <c r="B25" s="29"/>
      <c r="C25" s="30"/>
      <c r="D25" s="31" t="s">
        <v>4</v>
      </c>
      <c r="E25" s="31" t="s">
        <v>5</v>
      </c>
      <c r="F25" s="29" t="s">
        <v>9</v>
      </c>
      <c r="G25" s="29"/>
      <c r="H25" s="29"/>
      <c r="I25" s="32"/>
      <c r="J25" s="33" t="s">
        <v>11</v>
      </c>
      <c r="K25" s="33" t="s">
        <v>12</v>
      </c>
      <c r="L25" s="29" t="s">
        <v>21</v>
      </c>
      <c r="M25" s="33" t="s">
        <v>18</v>
      </c>
      <c r="N25" s="33" t="s">
        <v>19</v>
      </c>
      <c r="O25" s="34"/>
      <c r="P25" s="34"/>
    </row>
    <row r="26" spans="1:16">
      <c r="A26" s="35">
        <v>8</v>
      </c>
      <c r="B26" s="35" t="s">
        <v>628</v>
      </c>
      <c r="C26" s="36">
        <v>3340400018570</v>
      </c>
      <c r="D26" s="35">
        <v>63</v>
      </c>
      <c r="E26" s="35">
        <v>8</v>
      </c>
      <c r="F26" s="35" t="s">
        <v>25</v>
      </c>
      <c r="G26" s="35" t="s">
        <v>974</v>
      </c>
      <c r="H26" s="35" t="s">
        <v>31</v>
      </c>
      <c r="I26" s="35" t="s">
        <v>32</v>
      </c>
      <c r="J26" s="35">
        <v>2</v>
      </c>
      <c r="K26" s="35">
        <v>0</v>
      </c>
      <c r="L26" s="35">
        <v>1</v>
      </c>
      <c r="M26" s="35"/>
      <c r="N26" s="35"/>
      <c r="O26" s="35" t="s">
        <v>29</v>
      </c>
      <c r="P26" s="35">
        <v>14</v>
      </c>
    </row>
    <row r="27" spans="1:16">
      <c r="A27" s="35"/>
      <c r="B27" s="35"/>
      <c r="C27" s="36"/>
      <c r="D27" s="35"/>
      <c r="E27" s="35">
        <v>8</v>
      </c>
      <c r="F27" s="35" t="s">
        <v>25</v>
      </c>
      <c r="G27" s="35" t="s">
        <v>486</v>
      </c>
      <c r="H27" s="35" t="s">
        <v>27</v>
      </c>
      <c r="I27" s="35" t="s">
        <v>32</v>
      </c>
      <c r="J27" s="35">
        <v>2</v>
      </c>
      <c r="K27" s="35">
        <v>0</v>
      </c>
      <c r="L27" s="35">
        <v>1</v>
      </c>
      <c r="M27" s="35"/>
      <c r="N27" s="35"/>
      <c r="O27" s="35" t="s">
        <v>29</v>
      </c>
      <c r="P27" s="35">
        <f>P26+1</f>
        <v>15</v>
      </c>
    </row>
    <row r="28" spans="1:16">
      <c r="A28" s="35">
        <v>9</v>
      </c>
      <c r="B28" s="35" t="s">
        <v>972</v>
      </c>
      <c r="C28" s="36">
        <v>3340400375151</v>
      </c>
      <c r="D28" s="40" t="s">
        <v>973</v>
      </c>
      <c r="E28" s="35">
        <v>8</v>
      </c>
      <c r="F28" s="35" t="s">
        <v>25</v>
      </c>
      <c r="G28" s="35" t="s">
        <v>32</v>
      </c>
      <c r="H28" s="35" t="s">
        <v>31</v>
      </c>
      <c r="I28" s="35" t="s">
        <v>32</v>
      </c>
      <c r="J28" s="35">
        <v>5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ref="P28:P38" si="1">P27+1</f>
        <v>16</v>
      </c>
    </row>
    <row r="29" spans="1:16">
      <c r="A29" s="35"/>
      <c r="B29" s="35"/>
      <c r="C29" s="36"/>
      <c r="D29" s="35"/>
      <c r="E29" s="35"/>
      <c r="F29" s="35" t="s">
        <v>25</v>
      </c>
      <c r="G29" s="35" t="s">
        <v>28</v>
      </c>
      <c r="H29" s="35" t="s">
        <v>27</v>
      </c>
      <c r="I29" s="35" t="s">
        <v>28</v>
      </c>
      <c r="J29" s="35">
        <v>5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17</v>
      </c>
    </row>
    <row r="30" spans="1:16">
      <c r="A30" s="35">
        <v>10</v>
      </c>
      <c r="B30" s="35" t="s">
        <v>1246</v>
      </c>
      <c r="C30" s="36">
        <v>3440500160440</v>
      </c>
      <c r="D30" s="35">
        <v>41</v>
      </c>
      <c r="E30" s="35">
        <v>8</v>
      </c>
      <c r="F30" s="35" t="s">
        <v>25</v>
      </c>
      <c r="G30" s="35" t="s">
        <v>1245</v>
      </c>
      <c r="H30" s="35" t="s">
        <v>27</v>
      </c>
      <c r="I30" s="35" t="s">
        <v>32</v>
      </c>
      <c r="J30" s="35">
        <v>4</v>
      </c>
      <c r="K30" s="35">
        <v>0</v>
      </c>
      <c r="L30" s="35">
        <v>1</v>
      </c>
      <c r="M30" s="35"/>
      <c r="N30" s="35"/>
      <c r="O30" s="35" t="s">
        <v>29</v>
      </c>
      <c r="P30" s="35">
        <f t="shared" si="1"/>
        <v>18</v>
      </c>
    </row>
    <row r="31" spans="1:16">
      <c r="A31" s="35">
        <v>11</v>
      </c>
      <c r="B31" s="35" t="s">
        <v>1247</v>
      </c>
      <c r="C31" s="36">
        <v>3340400016593</v>
      </c>
      <c r="D31" s="35">
        <v>83</v>
      </c>
      <c r="E31" s="35">
        <v>8</v>
      </c>
      <c r="F31" s="35" t="s">
        <v>25</v>
      </c>
      <c r="G31" s="35" t="s">
        <v>1248</v>
      </c>
      <c r="H31" s="35" t="s">
        <v>31</v>
      </c>
      <c r="I31" s="35" t="s">
        <v>161</v>
      </c>
      <c r="J31" s="35">
        <v>0</v>
      </c>
      <c r="K31" s="35">
        <v>2</v>
      </c>
      <c r="L31" s="35">
        <v>1</v>
      </c>
      <c r="M31" s="35"/>
      <c r="N31" s="35"/>
      <c r="O31" s="35" t="s">
        <v>29</v>
      </c>
      <c r="P31" s="35">
        <f t="shared" si="1"/>
        <v>19</v>
      </c>
    </row>
    <row r="32" spans="1:16">
      <c r="A32" s="35">
        <v>12</v>
      </c>
      <c r="B32" s="35" t="s">
        <v>621</v>
      </c>
      <c r="C32" s="36">
        <v>3320101239205</v>
      </c>
      <c r="D32" s="35">
        <v>97</v>
      </c>
      <c r="E32" s="35">
        <v>8</v>
      </c>
      <c r="F32" s="35" t="s">
        <v>25</v>
      </c>
      <c r="G32" s="35" t="s">
        <v>1249</v>
      </c>
      <c r="H32" s="35" t="s">
        <v>27</v>
      </c>
      <c r="I32" s="35" t="s">
        <v>32</v>
      </c>
      <c r="J32" s="35">
        <v>4</v>
      </c>
      <c r="K32" s="35">
        <v>0</v>
      </c>
      <c r="L32" s="35">
        <v>1</v>
      </c>
      <c r="M32" s="35"/>
      <c r="N32" s="35"/>
      <c r="O32" s="35" t="s">
        <v>29</v>
      </c>
      <c r="P32" s="35">
        <f t="shared" si="1"/>
        <v>20</v>
      </c>
    </row>
    <row r="33" spans="1:16">
      <c r="A33" s="35"/>
      <c r="B33" s="35"/>
      <c r="C33" s="36"/>
      <c r="D33" s="35"/>
      <c r="E33" s="35"/>
      <c r="F33" s="35" t="s">
        <v>25</v>
      </c>
      <c r="G33" s="35" t="s">
        <v>60</v>
      </c>
      <c r="H33" s="35" t="s">
        <v>27</v>
      </c>
      <c r="I33" s="35" t="s">
        <v>32</v>
      </c>
      <c r="J33" s="35">
        <v>4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21</v>
      </c>
    </row>
    <row r="34" spans="1:16">
      <c r="A34" s="35"/>
      <c r="B34" s="35"/>
      <c r="C34" s="36"/>
      <c r="D34" s="35"/>
      <c r="E34" s="35"/>
      <c r="F34" s="35" t="s">
        <v>25</v>
      </c>
      <c r="G34" s="35" t="s">
        <v>1163</v>
      </c>
      <c r="H34" s="35" t="s">
        <v>27</v>
      </c>
      <c r="I34" s="35" t="s">
        <v>32</v>
      </c>
      <c r="J34" s="35">
        <v>4</v>
      </c>
      <c r="K34" s="35">
        <v>0</v>
      </c>
      <c r="L34" s="35">
        <v>1</v>
      </c>
      <c r="M34" s="35"/>
      <c r="N34" s="35"/>
      <c r="O34" s="35" t="s">
        <v>29</v>
      </c>
      <c r="P34" s="35">
        <f t="shared" si="1"/>
        <v>22</v>
      </c>
    </row>
    <row r="35" spans="1:16">
      <c r="A35" s="35"/>
      <c r="B35" s="35"/>
      <c r="C35" s="36"/>
      <c r="D35" s="35"/>
      <c r="E35" s="35"/>
      <c r="F35" s="35" t="s">
        <v>55</v>
      </c>
      <c r="G35" s="35" t="s">
        <v>77</v>
      </c>
      <c r="H35" s="35" t="s">
        <v>27</v>
      </c>
      <c r="I35" s="35" t="s">
        <v>32</v>
      </c>
      <c r="J35" s="35">
        <v>2</v>
      </c>
      <c r="K35" s="35">
        <v>0</v>
      </c>
      <c r="L35" s="35">
        <v>1</v>
      </c>
      <c r="M35" s="35"/>
      <c r="N35" s="35"/>
      <c r="O35" s="35" t="s">
        <v>29</v>
      </c>
      <c r="P35" s="35">
        <f t="shared" si="1"/>
        <v>23</v>
      </c>
    </row>
    <row r="36" spans="1:16">
      <c r="A36" s="35">
        <v>13</v>
      </c>
      <c r="B36" s="35" t="s">
        <v>1250</v>
      </c>
      <c r="C36" s="39">
        <v>33401600025350</v>
      </c>
      <c r="D36" s="36">
        <v>105</v>
      </c>
      <c r="E36" s="35">
        <v>8</v>
      </c>
      <c r="F36" s="35" t="s">
        <v>25</v>
      </c>
      <c r="G36" s="35" t="s">
        <v>488</v>
      </c>
      <c r="H36" s="35" t="s">
        <v>31</v>
      </c>
      <c r="I36" s="35" t="s">
        <v>28</v>
      </c>
      <c r="J36" s="35">
        <v>7</v>
      </c>
      <c r="K36" s="35">
        <v>0</v>
      </c>
      <c r="L36" s="35">
        <v>1</v>
      </c>
      <c r="M36" s="35"/>
      <c r="N36" s="35"/>
      <c r="O36" s="35" t="s">
        <v>29</v>
      </c>
      <c r="P36" s="35">
        <f t="shared" si="1"/>
        <v>24</v>
      </c>
    </row>
    <row r="37" spans="1:16">
      <c r="A37" s="35">
        <v>14</v>
      </c>
      <c r="B37" s="35" t="s">
        <v>613</v>
      </c>
      <c r="C37" s="36">
        <v>3340400016755</v>
      </c>
      <c r="D37" s="35">
        <v>71</v>
      </c>
      <c r="E37" s="35">
        <v>8</v>
      </c>
      <c r="F37" s="35" t="s">
        <v>25</v>
      </c>
      <c r="G37" s="35" t="s">
        <v>1251</v>
      </c>
      <c r="H37" s="35" t="s">
        <v>27</v>
      </c>
      <c r="I37" s="35" t="s">
        <v>57</v>
      </c>
      <c r="J37" s="35">
        <v>6</v>
      </c>
      <c r="K37" s="35">
        <v>0</v>
      </c>
      <c r="L37" s="35">
        <v>1</v>
      </c>
      <c r="M37" s="35"/>
      <c r="N37" s="35"/>
      <c r="O37" s="35" t="s">
        <v>29</v>
      </c>
      <c r="P37" s="35">
        <f t="shared" si="1"/>
        <v>25</v>
      </c>
    </row>
    <row r="38" spans="1:16">
      <c r="A38" s="35"/>
      <c r="B38" s="35"/>
      <c r="C38" s="36"/>
      <c r="D38" s="35"/>
      <c r="E38" s="35"/>
      <c r="F38" s="35" t="s">
        <v>25</v>
      </c>
      <c r="G38" s="35" t="s">
        <v>214</v>
      </c>
      <c r="H38" s="35" t="s">
        <v>27</v>
      </c>
      <c r="I38" s="35" t="s">
        <v>32</v>
      </c>
      <c r="J38" s="35">
        <v>3</v>
      </c>
      <c r="K38" s="35">
        <v>0</v>
      </c>
      <c r="L38" s="35">
        <v>1</v>
      </c>
      <c r="M38" s="35"/>
      <c r="N38" s="35"/>
      <c r="O38" s="35" t="s">
        <v>29</v>
      </c>
      <c r="P38" s="35">
        <f t="shared" si="1"/>
        <v>26</v>
      </c>
    </row>
    <row r="41" spans="1:16" ht="26">
      <c r="A41" s="134" t="s">
        <v>38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</row>
    <row r="42" spans="1:16" ht="26">
      <c r="A42" s="134" t="s">
        <v>0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</row>
    <row r="43" spans="1:16" ht="26">
      <c r="A43" s="134" t="s">
        <v>1</v>
      </c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</row>
    <row r="44" spans="1:16">
      <c r="A44" s="26" t="s">
        <v>14</v>
      </c>
      <c r="B44" s="26" t="s">
        <v>2</v>
      </c>
      <c r="C44" s="27" t="s">
        <v>3</v>
      </c>
      <c r="D44" s="126" t="s">
        <v>6</v>
      </c>
      <c r="E44" s="127"/>
      <c r="F44" s="26" t="s">
        <v>7</v>
      </c>
      <c r="G44" s="26" t="s">
        <v>16</v>
      </c>
      <c r="H44" s="26" t="s">
        <v>8</v>
      </c>
      <c r="I44" s="26" t="s">
        <v>10</v>
      </c>
      <c r="J44" s="126" t="s">
        <v>13</v>
      </c>
      <c r="K44" s="128"/>
      <c r="L44" s="26" t="s">
        <v>20</v>
      </c>
      <c r="M44" s="126" t="s">
        <v>17</v>
      </c>
      <c r="N44" s="128"/>
      <c r="O44" s="28" t="s">
        <v>22</v>
      </c>
      <c r="P44" s="28" t="s">
        <v>23</v>
      </c>
    </row>
    <row r="45" spans="1:16">
      <c r="A45" s="29" t="s">
        <v>15</v>
      </c>
      <c r="B45" s="29"/>
      <c r="C45" s="30"/>
      <c r="D45" s="31" t="s">
        <v>4</v>
      </c>
      <c r="E45" s="31" t="s">
        <v>5</v>
      </c>
      <c r="F45" s="29" t="s">
        <v>9</v>
      </c>
      <c r="G45" s="29"/>
      <c r="H45" s="29"/>
      <c r="I45" s="32"/>
      <c r="J45" s="33" t="s">
        <v>11</v>
      </c>
      <c r="K45" s="33" t="s">
        <v>12</v>
      </c>
      <c r="L45" s="29" t="s">
        <v>21</v>
      </c>
      <c r="M45" s="33" t="s">
        <v>18</v>
      </c>
      <c r="N45" s="33" t="s">
        <v>19</v>
      </c>
      <c r="O45" s="34"/>
      <c r="P45" s="34"/>
    </row>
    <row r="46" spans="1:16">
      <c r="A46" s="35">
        <v>15</v>
      </c>
      <c r="B46" s="35" t="s">
        <v>614</v>
      </c>
      <c r="C46" s="36">
        <v>3340400017328</v>
      </c>
      <c r="D46" s="35">
        <v>19</v>
      </c>
      <c r="E46" s="35">
        <v>8</v>
      </c>
      <c r="F46" s="35" t="s">
        <v>25</v>
      </c>
      <c r="G46" s="35" t="s">
        <v>354</v>
      </c>
      <c r="H46" s="35" t="s">
        <v>27</v>
      </c>
      <c r="I46" s="35" t="s">
        <v>28</v>
      </c>
      <c r="J46" s="35">
        <v>1</v>
      </c>
      <c r="K46" s="35">
        <v>0</v>
      </c>
      <c r="L46" s="35">
        <v>1</v>
      </c>
      <c r="M46" s="35"/>
      <c r="N46" s="35"/>
      <c r="O46" s="35" t="s">
        <v>29</v>
      </c>
      <c r="P46" s="35">
        <v>27</v>
      </c>
    </row>
    <row r="47" spans="1:16">
      <c r="A47" s="35">
        <v>16</v>
      </c>
      <c r="B47" s="35" t="s">
        <v>615</v>
      </c>
      <c r="C47" s="36">
        <v>3340400645086</v>
      </c>
      <c r="D47" s="35">
        <v>100</v>
      </c>
      <c r="E47" s="35">
        <v>8</v>
      </c>
      <c r="F47" s="35" t="s">
        <v>25</v>
      </c>
      <c r="G47" s="35" t="s">
        <v>403</v>
      </c>
      <c r="H47" s="35" t="s">
        <v>31</v>
      </c>
      <c r="I47" s="35" t="s">
        <v>28</v>
      </c>
      <c r="J47" s="35">
        <v>2</v>
      </c>
      <c r="K47" s="35">
        <v>0</v>
      </c>
      <c r="L47" s="35">
        <v>1</v>
      </c>
      <c r="M47" s="35"/>
      <c r="N47" s="35"/>
      <c r="O47" s="35" t="s">
        <v>29</v>
      </c>
      <c r="P47" s="35">
        <f>P46+1</f>
        <v>28</v>
      </c>
    </row>
    <row r="48" spans="1:16">
      <c r="A48" s="35"/>
      <c r="B48" s="35"/>
      <c r="C48" s="36"/>
      <c r="D48" s="35"/>
      <c r="E48" s="35"/>
      <c r="F48" s="35" t="s">
        <v>25</v>
      </c>
      <c r="G48" s="35" t="s">
        <v>1252</v>
      </c>
      <c r="H48" s="35" t="s">
        <v>31</v>
      </c>
      <c r="I48" s="35" t="s">
        <v>32</v>
      </c>
      <c r="J48" s="35">
        <v>2</v>
      </c>
      <c r="K48" s="35">
        <v>0</v>
      </c>
      <c r="L48" s="35">
        <v>1</v>
      </c>
      <c r="M48" s="35"/>
      <c r="N48" s="35"/>
      <c r="O48" s="35" t="s">
        <v>29</v>
      </c>
      <c r="P48" s="35">
        <f t="shared" ref="P48:P58" si="2">P47+1</f>
        <v>29</v>
      </c>
    </row>
    <row r="49" spans="1:16">
      <c r="A49" s="35"/>
      <c r="B49" s="35"/>
      <c r="C49" s="36"/>
      <c r="D49" s="35"/>
      <c r="E49" s="35"/>
      <c r="F49" s="35" t="s">
        <v>25</v>
      </c>
      <c r="G49" s="35" t="s">
        <v>1253</v>
      </c>
      <c r="H49" s="35" t="s">
        <v>31</v>
      </c>
      <c r="I49" s="35" t="s">
        <v>28</v>
      </c>
      <c r="J49" s="35">
        <v>0</v>
      </c>
      <c r="K49" s="35">
        <v>9</v>
      </c>
      <c r="L49" s="35">
        <v>1</v>
      </c>
      <c r="M49" s="35"/>
      <c r="N49" s="35"/>
      <c r="O49" s="35" t="s">
        <v>29</v>
      </c>
      <c r="P49" s="35">
        <f t="shared" si="2"/>
        <v>30</v>
      </c>
    </row>
    <row r="50" spans="1:16">
      <c r="A50" s="35"/>
      <c r="B50" s="35"/>
      <c r="C50" s="36"/>
      <c r="D50" s="35"/>
      <c r="E50" s="35"/>
      <c r="F50" s="35" t="s">
        <v>25</v>
      </c>
      <c r="G50" s="35" t="s">
        <v>832</v>
      </c>
      <c r="H50" s="35" t="s">
        <v>27</v>
      </c>
      <c r="I50" s="35" t="s">
        <v>32</v>
      </c>
      <c r="J50" s="35">
        <v>13</v>
      </c>
      <c r="K50" s="35">
        <v>0</v>
      </c>
      <c r="L50" s="35">
        <v>1</v>
      </c>
      <c r="M50" s="35"/>
      <c r="N50" s="35"/>
      <c r="O50" s="35" t="s">
        <v>29</v>
      </c>
      <c r="P50" s="35">
        <f t="shared" si="2"/>
        <v>31</v>
      </c>
    </row>
    <row r="51" spans="1:16">
      <c r="A51" s="35"/>
      <c r="B51" s="35"/>
      <c r="C51" s="36"/>
      <c r="D51" s="35"/>
      <c r="E51" s="35"/>
      <c r="F51" s="35" t="s">
        <v>25</v>
      </c>
      <c r="G51" s="35" t="s">
        <v>1254</v>
      </c>
      <c r="H51" s="35" t="s">
        <v>27</v>
      </c>
      <c r="I51" s="35" t="s">
        <v>32</v>
      </c>
      <c r="J51" s="35">
        <v>10</v>
      </c>
      <c r="K51" s="35">
        <v>0</v>
      </c>
      <c r="L51" s="35">
        <v>1</v>
      </c>
      <c r="M51" s="35"/>
      <c r="N51" s="35"/>
      <c r="O51" s="35" t="s">
        <v>29</v>
      </c>
      <c r="P51" s="35">
        <f t="shared" si="2"/>
        <v>32</v>
      </c>
    </row>
    <row r="52" spans="1:16">
      <c r="A52" s="35">
        <v>17</v>
      </c>
      <c r="B52" s="35" t="s">
        <v>611</v>
      </c>
      <c r="C52" s="36">
        <v>3340400016674</v>
      </c>
      <c r="D52" s="35">
        <v>125</v>
      </c>
      <c r="E52" s="35">
        <v>8</v>
      </c>
      <c r="F52" s="35" t="s">
        <v>25</v>
      </c>
      <c r="G52" s="35" t="s">
        <v>814</v>
      </c>
      <c r="H52" s="35" t="s">
        <v>31</v>
      </c>
      <c r="I52" s="35" t="s">
        <v>203</v>
      </c>
      <c r="J52" s="35">
        <v>5</v>
      </c>
      <c r="K52" s="35">
        <v>0</v>
      </c>
      <c r="L52" s="35">
        <v>1</v>
      </c>
      <c r="M52" s="35"/>
      <c r="N52" s="35"/>
      <c r="O52" s="35" t="s">
        <v>397</v>
      </c>
      <c r="P52" s="35">
        <f t="shared" si="2"/>
        <v>33</v>
      </c>
    </row>
    <row r="53" spans="1:16">
      <c r="A53" s="35"/>
      <c r="B53" s="35"/>
      <c r="C53" s="36"/>
      <c r="D53" s="35"/>
      <c r="E53" s="35"/>
      <c r="F53" s="35" t="s">
        <v>25</v>
      </c>
      <c r="G53" s="35" t="s">
        <v>1255</v>
      </c>
      <c r="H53" s="35" t="s">
        <v>31</v>
      </c>
      <c r="I53" s="35" t="s">
        <v>28</v>
      </c>
      <c r="J53" s="35">
        <v>6</v>
      </c>
      <c r="K53" s="35">
        <v>0</v>
      </c>
      <c r="L53" s="35">
        <v>1</v>
      </c>
      <c r="M53" s="35"/>
      <c r="N53" s="35"/>
      <c r="O53" s="35" t="s">
        <v>397</v>
      </c>
      <c r="P53" s="35">
        <f t="shared" si="2"/>
        <v>34</v>
      </c>
    </row>
    <row r="54" spans="1:16">
      <c r="A54" s="35"/>
      <c r="B54" s="35"/>
      <c r="C54" s="36"/>
      <c r="D54" s="35"/>
      <c r="E54" s="35"/>
      <c r="F54" s="35" t="s">
        <v>25</v>
      </c>
      <c r="G54" s="35" t="s">
        <v>182</v>
      </c>
      <c r="H54" s="35" t="s">
        <v>31</v>
      </c>
      <c r="I54" s="35" t="s">
        <v>37</v>
      </c>
      <c r="J54" s="35">
        <v>5</v>
      </c>
      <c r="K54" s="35">
        <v>0</v>
      </c>
      <c r="L54" s="35">
        <v>1</v>
      </c>
      <c r="M54" s="35"/>
      <c r="N54" s="35"/>
      <c r="O54" s="35" t="s">
        <v>397</v>
      </c>
      <c r="P54" s="35">
        <f t="shared" si="2"/>
        <v>35</v>
      </c>
    </row>
    <row r="55" spans="1:16">
      <c r="A55" s="35">
        <v>18</v>
      </c>
      <c r="B55" s="35" t="s">
        <v>1256</v>
      </c>
      <c r="C55" s="36">
        <v>3340400016577</v>
      </c>
      <c r="D55" s="35">
        <v>78</v>
      </c>
      <c r="E55" s="35">
        <v>8</v>
      </c>
      <c r="F55" s="35" t="s">
        <v>25</v>
      </c>
      <c r="G55" s="35" t="s">
        <v>1257</v>
      </c>
      <c r="H55" s="35" t="s">
        <v>27</v>
      </c>
      <c r="I55" s="35" t="s">
        <v>37</v>
      </c>
      <c r="J55" s="35">
        <v>3</v>
      </c>
      <c r="K55" s="35">
        <v>0</v>
      </c>
      <c r="L55" s="35">
        <v>1</v>
      </c>
      <c r="M55" s="35"/>
      <c r="N55" s="35"/>
      <c r="O55" s="35" t="s">
        <v>29</v>
      </c>
      <c r="P55" s="35">
        <f t="shared" si="2"/>
        <v>36</v>
      </c>
    </row>
    <row r="56" spans="1:16">
      <c r="A56" s="35"/>
      <c r="B56" s="35"/>
      <c r="C56" s="36"/>
      <c r="D56" s="35"/>
      <c r="E56" s="35"/>
      <c r="F56" s="35" t="s">
        <v>55</v>
      </c>
      <c r="G56" s="35" t="s">
        <v>811</v>
      </c>
      <c r="H56" s="35" t="s">
        <v>31</v>
      </c>
      <c r="I56" s="35" t="s">
        <v>32</v>
      </c>
      <c r="J56" s="35">
        <v>5</v>
      </c>
      <c r="K56" s="35">
        <v>0</v>
      </c>
      <c r="L56" s="35">
        <v>1</v>
      </c>
      <c r="M56" s="35"/>
      <c r="N56" s="35"/>
      <c r="O56" s="35" t="s">
        <v>29</v>
      </c>
      <c r="P56" s="35">
        <f t="shared" si="2"/>
        <v>37</v>
      </c>
    </row>
    <row r="57" spans="1:16">
      <c r="A57" s="35">
        <v>19</v>
      </c>
      <c r="B57" s="35" t="s">
        <v>1258</v>
      </c>
      <c r="C57" s="36">
        <v>3340400018421</v>
      </c>
      <c r="D57" s="35">
        <v>1</v>
      </c>
      <c r="E57" s="35">
        <v>8</v>
      </c>
      <c r="F57" s="35" t="s">
        <v>25</v>
      </c>
      <c r="G57" s="35" t="s">
        <v>1259</v>
      </c>
      <c r="H57" s="35" t="s">
        <v>27</v>
      </c>
      <c r="I57" s="35" t="s">
        <v>56</v>
      </c>
      <c r="J57" s="35">
        <v>4</v>
      </c>
      <c r="K57" s="35">
        <v>0</v>
      </c>
      <c r="L57" s="35">
        <v>1</v>
      </c>
      <c r="M57" s="35"/>
      <c r="N57" s="35"/>
      <c r="O57" s="35" t="s">
        <v>29</v>
      </c>
      <c r="P57" s="35">
        <f t="shared" si="2"/>
        <v>38</v>
      </c>
    </row>
    <row r="58" spans="1:16">
      <c r="A58" s="35"/>
      <c r="B58" s="35"/>
      <c r="C58" s="36"/>
      <c r="D58" s="35"/>
      <c r="E58" s="35"/>
      <c r="F58" s="35" t="s">
        <v>25</v>
      </c>
      <c r="G58" s="35" t="s">
        <v>77</v>
      </c>
      <c r="H58" s="35" t="s">
        <v>27</v>
      </c>
      <c r="I58" s="35" t="s">
        <v>56</v>
      </c>
      <c r="J58" s="35">
        <v>5</v>
      </c>
      <c r="K58" s="35">
        <v>0</v>
      </c>
      <c r="L58" s="35">
        <v>1</v>
      </c>
      <c r="M58" s="35"/>
      <c r="N58" s="35"/>
      <c r="O58" s="35" t="s">
        <v>29</v>
      </c>
      <c r="P58" s="35">
        <f t="shared" si="2"/>
        <v>39</v>
      </c>
    </row>
    <row r="61" spans="1:16" ht="26">
      <c r="A61" s="134" t="s">
        <v>38</v>
      </c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</row>
    <row r="62" spans="1:16" ht="26">
      <c r="A62" s="134" t="s">
        <v>0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</row>
    <row r="63" spans="1:16" ht="26">
      <c r="A63" s="134" t="s">
        <v>1</v>
      </c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</row>
    <row r="64" spans="1:16">
      <c r="A64" s="26" t="s">
        <v>14</v>
      </c>
      <c r="B64" s="26" t="s">
        <v>2</v>
      </c>
      <c r="C64" s="27" t="s">
        <v>3</v>
      </c>
      <c r="D64" s="126" t="s">
        <v>6</v>
      </c>
      <c r="E64" s="127"/>
      <c r="F64" s="26" t="s">
        <v>7</v>
      </c>
      <c r="G64" s="26" t="s">
        <v>16</v>
      </c>
      <c r="H64" s="26" t="s">
        <v>8</v>
      </c>
      <c r="I64" s="26" t="s">
        <v>10</v>
      </c>
      <c r="J64" s="126" t="s">
        <v>13</v>
      </c>
      <c r="K64" s="128"/>
      <c r="L64" s="26" t="s">
        <v>20</v>
      </c>
      <c r="M64" s="126" t="s">
        <v>17</v>
      </c>
      <c r="N64" s="128"/>
      <c r="O64" s="28" t="s">
        <v>22</v>
      </c>
      <c r="P64" s="28" t="s">
        <v>23</v>
      </c>
    </row>
    <row r="65" spans="1:16">
      <c r="A65" s="29" t="s">
        <v>15</v>
      </c>
      <c r="B65" s="29"/>
      <c r="C65" s="30"/>
      <c r="D65" s="31" t="s">
        <v>4</v>
      </c>
      <c r="E65" s="31" t="s">
        <v>5</v>
      </c>
      <c r="F65" s="29" t="s">
        <v>9</v>
      </c>
      <c r="G65" s="29"/>
      <c r="H65" s="29"/>
      <c r="I65" s="32"/>
      <c r="J65" s="33" t="s">
        <v>11</v>
      </c>
      <c r="K65" s="33" t="s">
        <v>12</v>
      </c>
      <c r="L65" s="29" t="s">
        <v>21</v>
      </c>
      <c r="M65" s="33" t="s">
        <v>18</v>
      </c>
      <c r="N65" s="33" t="s">
        <v>19</v>
      </c>
      <c r="O65" s="34"/>
      <c r="P65" s="34"/>
    </row>
    <row r="66" spans="1:16">
      <c r="A66" s="35">
        <v>20</v>
      </c>
      <c r="B66" s="35" t="s">
        <v>1260</v>
      </c>
      <c r="C66" s="36">
        <v>3340400016534</v>
      </c>
      <c r="D66" s="35">
        <v>8</v>
      </c>
      <c r="E66" s="35">
        <v>8</v>
      </c>
      <c r="F66" s="73" t="s">
        <v>25</v>
      </c>
      <c r="G66" s="73" t="s">
        <v>1261</v>
      </c>
      <c r="H66" s="73" t="s">
        <v>27</v>
      </c>
      <c r="I66" s="74" t="s">
        <v>116</v>
      </c>
      <c r="J66" s="40">
        <v>4</v>
      </c>
      <c r="K66" s="40">
        <v>0</v>
      </c>
      <c r="L66" s="75">
        <v>1</v>
      </c>
      <c r="M66" s="33"/>
      <c r="N66" s="33"/>
      <c r="O66" s="46" t="s">
        <v>29</v>
      </c>
      <c r="P66" s="34">
        <v>40</v>
      </c>
    </row>
    <row r="67" spans="1:16">
      <c r="A67" s="35"/>
      <c r="B67" s="35"/>
      <c r="C67" s="36"/>
      <c r="D67" s="35"/>
      <c r="E67" s="35"/>
      <c r="F67" s="35" t="s">
        <v>25</v>
      </c>
      <c r="G67" s="35" t="s">
        <v>1262</v>
      </c>
      <c r="H67" s="35" t="s">
        <v>31</v>
      </c>
      <c r="I67" s="35" t="s">
        <v>46</v>
      </c>
      <c r="J67" s="35">
        <v>4</v>
      </c>
      <c r="K67" s="35">
        <v>0</v>
      </c>
      <c r="L67" s="35">
        <v>1</v>
      </c>
      <c r="M67" s="35"/>
      <c r="N67" s="35"/>
      <c r="O67" s="35" t="s">
        <v>29</v>
      </c>
      <c r="P67" s="35">
        <f>P66+1</f>
        <v>41</v>
      </c>
    </row>
    <row r="68" spans="1:16">
      <c r="A68" s="35">
        <v>21</v>
      </c>
      <c r="B68" s="35" t="s">
        <v>626</v>
      </c>
      <c r="C68" s="36">
        <v>3340400017611</v>
      </c>
      <c r="D68" s="35">
        <v>23</v>
      </c>
      <c r="E68" s="35">
        <v>8</v>
      </c>
      <c r="F68" s="35" t="s">
        <v>25</v>
      </c>
      <c r="G68" s="35" t="s">
        <v>28</v>
      </c>
      <c r="H68" s="35" t="s">
        <v>27</v>
      </c>
      <c r="I68" s="35" t="s">
        <v>28</v>
      </c>
      <c r="J68" s="35">
        <v>13</v>
      </c>
      <c r="K68" s="35">
        <v>0</v>
      </c>
      <c r="L68" s="35">
        <v>1</v>
      </c>
      <c r="M68" s="35"/>
      <c r="N68" s="35"/>
      <c r="O68" s="35" t="s">
        <v>29</v>
      </c>
      <c r="P68" s="35">
        <f t="shared" ref="P68:P78" si="3">P67+1</f>
        <v>42</v>
      </c>
    </row>
    <row r="69" spans="1:16">
      <c r="A69" s="35"/>
      <c r="B69" s="35"/>
      <c r="C69" s="36"/>
      <c r="D69" s="35"/>
      <c r="E69" s="35"/>
      <c r="F69" s="35" t="s">
        <v>25</v>
      </c>
      <c r="G69" s="35" t="s">
        <v>116</v>
      </c>
      <c r="H69" s="35" t="s">
        <v>31</v>
      </c>
      <c r="I69" s="35" t="s">
        <v>116</v>
      </c>
      <c r="J69" s="35">
        <v>7</v>
      </c>
      <c r="K69" s="35">
        <v>0</v>
      </c>
      <c r="L69" s="35">
        <v>1</v>
      </c>
      <c r="M69" s="35"/>
      <c r="N69" s="35"/>
      <c r="O69" s="35" t="s">
        <v>29</v>
      </c>
      <c r="P69" s="35">
        <f t="shared" si="3"/>
        <v>43</v>
      </c>
    </row>
    <row r="70" spans="1:16">
      <c r="A70" s="35"/>
      <c r="B70" s="35"/>
      <c r="C70" s="36"/>
      <c r="D70" s="35"/>
      <c r="E70" s="35"/>
      <c r="F70" s="35" t="s">
        <v>25</v>
      </c>
      <c r="G70" s="35" t="s">
        <v>70</v>
      </c>
      <c r="H70" s="35" t="s">
        <v>31</v>
      </c>
      <c r="I70" s="35" t="s">
        <v>70</v>
      </c>
      <c r="J70" s="35">
        <v>3</v>
      </c>
      <c r="K70" s="35">
        <v>0</v>
      </c>
      <c r="L70" s="35">
        <v>1</v>
      </c>
      <c r="M70" s="35"/>
      <c r="N70" s="35"/>
      <c r="O70" s="35" t="s">
        <v>29</v>
      </c>
      <c r="P70" s="35">
        <f t="shared" si="3"/>
        <v>44</v>
      </c>
    </row>
    <row r="71" spans="1:16">
      <c r="A71" s="35"/>
      <c r="B71" s="35"/>
      <c r="C71" s="36"/>
      <c r="D71" s="35"/>
      <c r="E71" s="35"/>
      <c r="F71" s="35" t="s">
        <v>25</v>
      </c>
      <c r="G71" s="35" t="s">
        <v>32</v>
      </c>
      <c r="H71" s="35" t="s">
        <v>31</v>
      </c>
      <c r="I71" s="35" t="s">
        <v>32</v>
      </c>
      <c r="J71" s="35">
        <v>4</v>
      </c>
      <c r="K71" s="35">
        <v>0</v>
      </c>
      <c r="L71" s="35">
        <v>1</v>
      </c>
      <c r="M71" s="35"/>
      <c r="N71" s="35"/>
      <c r="O71" s="35" t="s">
        <v>29</v>
      </c>
      <c r="P71" s="35">
        <f t="shared" si="3"/>
        <v>45</v>
      </c>
    </row>
    <row r="72" spans="1:16">
      <c r="A72" s="35">
        <v>22</v>
      </c>
      <c r="B72" s="35" t="s">
        <v>627</v>
      </c>
      <c r="C72" s="36">
        <v>3340400018782</v>
      </c>
      <c r="D72" s="35">
        <v>45</v>
      </c>
      <c r="E72" s="35">
        <v>8</v>
      </c>
      <c r="F72" s="35" t="s">
        <v>25</v>
      </c>
      <c r="G72" s="35" t="s">
        <v>1263</v>
      </c>
      <c r="H72" s="35" t="s">
        <v>31</v>
      </c>
      <c r="I72" s="35" t="s">
        <v>28</v>
      </c>
      <c r="J72" s="35">
        <v>10</v>
      </c>
      <c r="K72" s="35">
        <v>0</v>
      </c>
      <c r="L72" s="35">
        <v>1</v>
      </c>
      <c r="M72" s="35"/>
      <c r="N72" s="35"/>
      <c r="O72" s="35" t="s">
        <v>29</v>
      </c>
      <c r="P72" s="35">
        <f t="shared" si="3"/>
        <v>46</v>
      </c>
    </row>
    <row r="73" spans="1:16">
      <c r="A73" s="35">
        <v>23</v>
      </c>
      <c r="B73" s="35" t="s">
        <v>1264</v>
      </c>
      <c r="C73" s="36">
        <v>3340400018910</v>
      </c>
      <c r="D73" s="35">
        <v>58</v>
      </c>
      <c r="E73" s="35">
        <v>8</v>
      </c>
      <c r="F73" s="35" t="s">
        <v>25</v>
      </c>
      <c r="G73" s="35" t="s">
        <v>28</v>
      </c>
      <c r="H73" s="35" t="s">
        <v>31</v>
      </c>
      <c r="I73" s="35" t="s">
        <v>28</v>
      </c>
      <c r="J73" s="35">
        <v>5</v>
      </c>
      <c r="K73" s="35">
        <v>0</v>
      </c>
      <c r="L73" s="35">
        <v>1</v>
      </c>
      <c r="M73" s="35"/>
      <c r="N73" s="35"/>
      <c r="O73" s="35" t="s">
        <v>29</v>
      </c>
      <c r="P73" s="35">
        <f t="shared" si="3"/>
        <v>47</v>
      </c>
    </row>
    <row r="74" spans="1:16">
      <c r="A74" s="35">
        <v>24</v>
      </c>
      <c r="B74" s="35" t="s">
        <v>1265</v>
      </c>
      <c r="C74" s="36">
        <v>3340400018588</v>
      </c>
      <c r="D74" s="35">
        <v>89</v>
      </c>
      <c r="E74" s="35">
        <v>8</v>
      </c>
      <c r="F74" s="35" t="s">
        <v>25</v>
      </c>
      <c r="G74" s="35" t="s">
        <v>1266</v>
      </c>
      <c r="H74" s="35" t="s">
        <v>31</v>
      </c>
      <c r="I74" s="35" t="s">
        <v>46</v>
      </c>
      <c r="J74" s="35">
        <v>10</v>
      </c>
      <c r="K74" s="35">
        <v>0</v>
      </c>
      <c r="L74" s="35">
        <v>1</v>
      </c>
      <c r="M74" s="35"/>
      <c r="N74" s="35"/>
      <c r="O74" s="35" t="s">
        <v>29</v>
      </c>
      <c r="P74" s="35">
        <f t="shared" si="3"/>
        <v>48</v>
      </c>
    </row>
    <row r="75" spans="1:16">
      <c r="A75" s="35"/>
      <c r="B75" s="35"/>
      <c r="C75" s="35"/>
      <c r="D75" s="35"/>
      <c r="E75" s="35"/>
      <c r="F75" s="35" t="s">
        <v>25</v>
      </c>
      <c r="G75" s="35" t="s">
        <v>1267</v>
      </c>
      <c r="H75" s="35" t="s">
        <v>31</v>
      </c>
      <c r="I75" s="35" t="s">
        <v>46</v>
      </c>
      <c r="J75" s="35">
        <v>8</v>
      </c>
      <c r="K75" s="35">
        <v>0</v>
      </c>
      <c r="L75" s="35">
        <v>1</v>
      </c>
      <c r="M75" s="35"/>
      <c r="N75" s="35"/>
      <c r="O75" s="35" t="s">
        <v>29</v>
      </c>
      <c r="P75" s="35">
        <f t="shared" si="3"/>
        <v>49</v>
      </c>
    </row>
    <row r="76" spans="1:16">
      <c r="A76" s="35">
        <v>25</v>
      </c>
      <c r="B76" s="35" t="s">
        <v>1268</v>
      </c>
      <c r="C76" s="36">
        <v>3340400017379</v>
      </c>
      <c r="D76" s="35">
        <v>20</v>
      </c>
      <c r="E76" s="35">
        <v>8</v>
      </c>
      <c r="F76" s="35" t="s">
        <v>25</v>
      </c>
      <c r="G76" s="35" t="s">
        <v>974</v>
      </c>
      <c r="H76" s="35" t="s">
        <v>31</v>
      </c>
      <c r="I76" s="35" t="s">
        <v>28</v>
      </c>
      <c r="J76" s="35">
        <v>6</v>
      </c>
      <c r="K76" s="35">
        <v>0</v>
      </c>
      <c r="L76" s="35">
        <v>1</v>
      </c>
      <c r="M76" s="35"/>
      <c r="N76" s="35"/>
      <c r="O76" s="35" t="s">
        <v>29</v>
      </c>
      <c r="P76" s="35">
        <f t="shared" si="3"/>
        <v>50</v>
      </c>
    </row>
    <row r="77" spans="1:16">
      <c r="A77" s="35"/>
      <c r="B77" s="35"/>
      <c r="C77" s="36"/>
      <c r="D77" s="35"/>
      <c r="E77" s="35"/>
      <c r="F77" s="35" t="s">
        <v>25</v>
      </c>
      <c r="G77" s="35" t="s">
        <v>486</v>
      </c>
      <c r="H77" s="35" t="s">
        <v>27</v>
      </c>
      <c r="I77" s="35" t="s">
        <v>28</v>
      </c>
      <c r="J77" s="35">
        <v>4</v>
      </c>
      <c r="K77" s="35">
        <v>0</v>
      </c>
      <c r="L77" s="35">
        <v>1</v>
      </c>
      <c r="M77" s="35"/>
      <c r="N77" s="35"/>
      <c r="O77" s="35" t="s">
        <v>29</v>
      </c>
      <c r="P77" s="35">
        <f t="shared" si="3"/>
        <v>51</v>
      </c>
    </row>
    <row r="78" spans="1:16">
      <c r="A78" s="35"/>
      <c r="B78" s="35"/>
      <c r="C78" s="36"/>
      <c r="D78" s="35"/>
      <c r="E78" s="35"/>
      <c r="F78" s="35" t="s">
        <v>25</v>
      </c>
      <c r="G78" s="35" t="s">
        <v>43</v>
      </c>
      <c r="H78" s="35" t="s">
        <v>31</v>
      </c>
      <c r="I78" s="35" t="s">
        <v>46</v>
      </c>
      <c r="J78" s="35">
        <v>3</v>
      </c>
      <c r="K78" s="35">
        <v>0</v>
      </c>
      <c r="L78" s="35">
        <v>1</v>
      </c>
      <c r="M78" s="35"/>
      <c r="N78" s="35"/>
      <c r="O78" s="35" t="s">
        <v>29</v>
      </c>
      <c r="P78" s="35">
        <f t="shared" si="3"/>
        <v>52</v>
      </c>
    </row>
    <row r="81" spans="1:16" ht="26">
      <c r="A81" s="134" t="s">
        <v>38</v>
      </c>
      <c r="B81" s="134"/>
      <c r="C81" s="134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</row>
    <row r="82" spans="1:16" ht="26">
      <c r="A82" s="134" t="s">
        <v>0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</row>
    <row r="83" spans="1:16" ht="26">
      <c r="A83" s="134" t="s">
        <v>1</v>
      </c>
      <c r="B83" s="134"/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</row>
    <row r="84" spans="1:16">
      <c r="A84" s="26" t="s">
        <v>14</v>
      </c>
      <c r="B84" s="26" t="s">
        <v>2</v>
      </c>
      <c r="C84" s="27" t="s">
        <v>3</v>
      </c>
      <c r="D84" s="126" t="s">
        <v>6</v>
      </c>
      <c r="E84" s="127"/>
      <c r="F84" s="26" t="s">
        <v>7</v>
      </c>
      <c r="G84" s="26" t="s">
        <v>16</v>
      </c>
      <c r="H84" s="26" t="s">
        <v>8</v>
      </c>
      <c r="I84" s="26" t="s">
        <v>10</v>
      </c>
      <c r="J84" s="126" t="s">
        <v>13</v>
      </c>
      <c r="K84" s="128"/>
      <c r="L84" s="26" t="s">
        <v>20</v>
      </c>
      <c r="M84" s="126" t="s">
        <v>17</v>
      </c>
      <c r="N84" s="128"/>
      <c r="O84" s="28" t="s">
        <v>22</v>
      </c>
      <c r="P84" s="28" t="s">
        <v>23</v>
      </c>
    </row>
    <row r="85" spans="1:16">
      <c r="A85" s="29" t="s">
        <v>15</v>
      </c>
      <c r="B85" s="29"/>
      <c r="C85" s="30"/>
      <c r="D85" s="31" t="s">
        <v>4</v>
      </c>
      <c r="E85" s="31" t="s">
        <v>5</v>
      </c>
      <c r="F85" s="29" t="s">
        <v>9</v>
      </c>
      <c r="G85" s="29"/>
      <c r="H85" s="29"/>
      <c r="I85" s="32"/>
      <c r="J85" s="33" t="s">
        <v>11</v>
      </c>
      <c r="K85" s="33" t="s">
        <v>12</v>
      </c>
      <c r="L85" s="29" t="s">
        <v>21</v>
      </c>
      <c r="M85" s="33" t="s">
        <v>18</v>
      </c>
      <c r="N85" s="33" t="s">
        <v>19</v>
      </c>
      <c r="O85" s="34"/>
      <c r="P85" s="34"/>
    </row>
    <row r="86" spans="1:16">
      <c r="A86" s="35">
        <v>26</v>
      </c>
      <c r="B86" s="35" t="s">
        <v>630</v>
      </c>
      <c r="C86" s="36">
        <v>3340400019185</v>
      </c>
      <c r="D86" s="35">
        <v>50</v>
      </c>
      <c r="E86" s="35">
        <v>8</v>
      </c>
      <c r="F86" s="35" t="s">
        <v>25</v>
      </c>
      <c r="G86" s="35" t="s">
        <v>812</v>
      </c>
      <c r="H86" s="35" t="s">
        <v>27</v>
      </c>
      <c r="I86" s="35" t="s">
        <v>46</v>
      </c>
      <c r="J86" s="35">
        <v>4</v>
      </c>
      <c r="K86" s="35">
        <v>0</v>
      </c>
      <c r="L86" s="35">
        <v>1</v>
      </c>
      <c r="M86" s="35"/>
      <c r="N86" s="35"/>
      <c r="O86" s="35" t="s">
        <v>29</v>
      </c>
      <c r="P86" s="34">
        <v>53</v>
      </c>
    </row>
    <row r="87" spans="1:16">
      <c r="A87" s="29"/>
      <c r="B87" s="29"/>
      <c r="C87" s="30"/>
      <c r="D87" s="31"/>
      <c r="E87" s="31"/>
      <c r="F87" s="35" t="s">
        <v>25</v>
      </c>
      <c r="G87" s="35" t="s">
        <v>37</v>
      </c>
      <c r="H87" s="35" t="s">
        <v>31</v>
      </c>
      <c r="I87" s="35" t="s">
        <v>46</v>
      </c>
      <c r="J87" s="35">
        <v>6</v>
      </c>
      <c r="K87" s="35">
        <v>0</v>
      </c>
      <c r="L87" s="35">
        <v>1</v>
      </c>
      <c r="M87" s="35"/>
      <c r="N87" s="35"/>
      <c r="O87" s="35" t="s">
        <v>29</v>
      </c>
      <c r="P87" s="34">
        <f>P86+1</f>
        <v>54</v>
      </c>
    </row>
    <row r="88" spans="1:16">
      <c r="A88" s="75">
        <v>27</v>
      </c>
      <c r="B88" s="73" t="s">
        <v>625</v>
      </c>
      <c r="C88" s="47">
        <v>3340400016968</v>
      </c>
      <c r="D88" s="35">
        <v>76</v>
      </c>
      <c r="E88" s="35">
        <v>8</v>
      </c>
      <c r="F88" s="35" t="s">
        <v>25</v>
      </c>
      <c r="G88" s="35" t="s">
        <v>46</v>
      </c>
      <c r="H88" s="35" t="s">
        <v>27</v>
      </c>
      <c r="I88" s="35" t="s">
        <v>46</v>
      </c>
      <c r="J88" s="35">
        <v>3</v>
      </c>
      <c r="K88" s="35">
        <v>0</v>
      </c>
      <c r="L88" s="35">
        <v>1</v>
      </c>
      <c r="M88" s="35"/>
      <c r="N88" s="35"/>
      <c r="O88" s="35" t="s">
        <v>29</v>
      </c>
      <c r="P88" s="34">
        <f t="shared" ref="P88:P98" si="4">P87+1</f>
        <v>55</v>
      </c>
    </row>
    <row r="89" spans="1:16">
      <c r="A89" s="29"/>
      <c r="B89" s="29"/>
      <c r="C89" s="30"/>
      <c r="D89" s="31"/>
      <c r="E89" s="31"/>
      <c r="F89" s="35" t="s">
        <v>25</v>
      </c>
      <c r="G89" s="35" t="s">
        <v>312</v>
      </c>
      <c r="H89" s="35" t="s">
        <v>27</v>
      </c>
      <c r="I89" s="35" t="s">
        <v>28</v>
      </c>
      <c r="J89" s="35">
        <v>3</v>
      </c>
      <c r="K89" s="35">
        <v>0</v>
      </c>
      <c r="L89" s="35">
        <v>1</v>
      </c>
      <c r="M89" s="35"/>
      <c r="N89" s="35"/>
      <c r="O89" s="35" t="s">
        <v>29</v>
      </c>
      <c r="P89" s="34">
        <f t="shared" si="4"/>
        <v>56</v>
      </c>
    </row>
    <row r="90" spans="1:16">
      <c r="A90" s="75"/>
      <c r="B90" s="35"/>
      <c r="C90" s="36"/>
      <c r="D90" s="35"/>
      <c r="E90" s="35"/>
      <c r="F90" s="35" t="s">
        <v>25</v>
      </c>
      <c r="G90" s="35" t="s">
        <v>59</v>
      </c>
      <c r="H90" s="35" t="s">
        <v>31</v>
      </c>
      <c r="I90" s="35" t="s">
        <v>28</v>
      </c>
      <c r="J90" s="35">
        <v>4</v>
      </c>
      <c r="K90" s="35">
        <v>0</v>
      </c>
      <c r="L90" s="35">
        <v>1</v>
      </c>
      <c r="M90" s="35"/>
      <c r="N90" s="35"/>
      <c r="O90" s="35" t="s">
        <v>29</v>
      </c>
      <c r="P90" s="34">
        <f t="shared" si="4"/>
        <v>57</v>
      </c>
    </row>
    <row r="91" spans="1:16">
      <c r="A91" s="75">
        <v>28</v>
      </c>
      <c r="B91" s="35" t="s">
        <v>624</v>
      </c>
      <c r="C91" s="36">
        <v>3340400017581</v>
      </c>
      <c r="D91" s="35">
        <v>73</v>
      </c>
      <c r="E91" s="35">
        <v>8</v>
      </c>
      <c r="F91" s="35" t="s">
        <v>25</v>
      </c>
      <c r="G91" s="35" t="s">
        <v>60</v>
      </c>
      <c r="H91" s="35" t="s">
        <v>27</v>
      </c>
      <c r="I91" s="35" t="s">
        <v>42</v>
      </c>
      <c r="J91" s="35">
        <v>3</v>
      </c>
      <c r="K91" s="35">
        <v>0</v>
      </c>
      <c r="L91" s="35">
        <v>1</v>
      </c>
      <c r="M91" s="35"/>
      <c r="N91" s="35"/>
      <c r="O91" s="35" t="s">
        <v>29</v>
      </c>
      <c r="P91" s="34">
        <f t="shared" si="4"/>
        <v>58</v>
      </c>
    </row>
    <row r="92" spans="1:16">
      <c r="A92" s="75"/>
      <c r="B92" s="35"/>
      <c r="C92" s="36"/>
      <c r="D92" s="35"/>
      <c r="E92" s="35"/>
      <c r="F92" s="35" t="s">
        <v>25</v>
      </c>
      <c r="G92" s="35" t="s">
        <v>214</v>
      </c>
      <c r="H92" s="35" t="s">
        <v>27</v>
      </c>
      <c r="I92" s="35" t="s">
        <v>32</v>
      </c>
      <c r="J92" s="35">
        <v>3</v>
      </c>
      <c r="K92" s="35">
        <v>0</v>
      </c>
      <c r="L92" s="35">
        <v>1</v>
      </c>
      <c r="M92" s="35"/>
      <c r="N92" s="35"/>
      <c r="O92" s="35" t="s">
        <v>29</v>
      </c>
      <c r="P92" s="34">
        <f t="shared" si="4"/>
        <v>59</v>
      </c>
    </row>
    <row r="93" spans="1:16">
      <c r="A93" s="40">
        <v>29</v>
      </c>
      <c r="B93" s="38" t="s">
        <v>623</v>
      </c>
      <c r="C93" s="43">
        <v>3340400017573</v>
      </c>
      <c r="D93" s="40">
        <v>111</v>
      </c>
      <c r="E93" s="40">
        <v>8</v>
      </c>
      <c r="F93" s="38" t="s">
        <v>25</v>
      </c>
      <c r="G93" s="38" t="s">
        <v>28</v>
      </c>
      <c r="H93" s="38" t="s">
        <v>31</v>
      </c>
      <c r="I93" s="38" t="s">
        <v>28</v>
      </c>
      <c r="J93" s="40">
        <v>11</v>
      </c>
      <c r="K93" s="40">
        <v>0</v>
      </c>
      <c r="L93" s="40">
        <v>1</v>
      </c>
      <c r="M93" s="37"/>
      <c r="N93" s="37"/>
      <c r="O93" s="35" t="s">
        <v>29</v>
      </c>
      <c r="P93" s="34">
        <f t="shared" si="4"/>
        <v>60</v>
      </c>
    </row>
    <row r="94" spans="1:16">
      <c r="A94" s="37"/>
      <c r="B94" s="37"/>
      <c r="C94" s="36"/>
      <c r="D94" s="35"/>
      <c r="E94" s="35"/>
      <c r="F94" s="38" t="s">
        <v>25</v>
      </c>
      <c r="G94" s="38" t="s">
        <v>28</v>
      </c>
      <c r="H94" s="38" t="s">
        <v>31</v>
      </c>
      <c r="I94" s="38" t="s">
        <v>28</v>
      </c>
      <c r="J94" s="40">
        <v>4</v>
      </c>
      <c r="K94" s="40">
        <v>0</v>
      </c>
      <c r="L94" s="40">
        <v>1</v>
      </c>
      <c r="M94" s="37"/>
      <c r="N94" s="37"/>
      <c r="O94" s="35" t="s">
        <v>29</v>
      </c>
      <c r="P94" s="34">
        <f t="shared" si="4"/>
        <v>61</v>
      </c>
    </row>
    <row r="95" spans="1:16">
      <c r="A95" s="35"/>
      <c r="B95" s="35"/>
      <c r="C95" s="36"/>
      <c r="D95" s="35"/>
      <c r="E95" s="35"/>
      <c r="F95" s="35" t="s">
        <v>25</v>
      </c>
      <c r="G95" s="35" t="s">
        <v>28</v>
      </c>
      <c r="H95" s="35" t="s">
        <v>31</v>
      </c>
      <c r="I95" s="35" t="s">
        <v>28</v>
      </c>
      <c r="J95" s="35">
        <v>4</v>
      </c>
      <c r="K95" s="35">
        <v>0</v>
      </c>
      <c r="L95" s="35">
        <v>1</v>
      </c>
      <c r="M95" s="35"/>
      <c r="N95" s="35"/>
      <c r="O95" s="35" t="s">
        <v>29</v>
      </c>
      <c r="P95" s="34">
        <f t="shared" si="4"/>
        <v>62</v>
      </c>
    </row>
    <row r="96" spans="1:16">
      <c r="A96" s="35"/>
      <c r="B96" s="35"/>
      <c r="C96" s="36"/>
      <c r="D96" s="35"/>
      <c r="E96" s="35"/>
      <c r="F96" s="35" t="s">
        <v>25</v>
      </c>
      <c r="G96" s="35" t="s">
        <v>28</v>
      </c>
      <c r="H96" s="35" t="s">
        <v>31</v>
      </c>
      <c r="I96" s="35" t="s">
        <v>28</v>
      </c>
      <c r="J96" s="35">
        <v>4</v>
      </c>
      <c r="K96" s="35">
        <v>0</v>
      </c>
      <c r="L96" s="35">
        <v>1</v>
      </c>
      <c r="M96" s="35"/>
      <c r="N96" s="35"/>
      <c r="O96" s="35" t="s">
        <v>29</v>
      </c>
      <c r="P96" s="34">
        <f t="shared" si="4"/>
        <v>63</v>
      </c>
    </row>
    <row r="97" spans="1:16">
      <c r="A97" s="35"/>
      <c r="B97" s="35"/>
      <c r="C97" s="35"/>
      <c r="D97" s="35"/>
      <c r="E97" s="35"/>
      <c r="F97" s="35" t="s">
        <v>25</v>
      </c>
      <c r="G97" s="35" t="s">
        <v>28</v>
      </c>
      <c r="H97" s="35" t="s">
        <v>31</v>
      </c>
      <c r="I97" s="35" t="s">
        <v>28</v>
      </c>
      <c r="J97" s="35">
        <v>4</v>
      </c>
      <c r="K97" s="35">
        <v>0</v>
      </c>
      <c r="L97" s="35">
        <v>1</v>
      </c>
      <c r="M97" s="35"/>
      <c r="N97" s="35"/>
      <c r="O97" s="35" t="s">
        <v>29</v>
      </c>
      <c r="P97" s="34">
        <f t="shared" si="4"/>
        <v>64</v>
      </c>
    </row>
    <row r="98" spans="1:16">
      <c r="A98" s="35"/>
      <c r="B98" s="35"/>
      <c r="C98" s="36"/>
      <c r="D98" s="35"/>
      <c r="E98" s="35"/>
      <c r="F98" s="35" t="s">
        <v>25</v>
      </c>
      <c r="G98" s="35" t="s">
        <v>28</v>
      </c>
      <c r="H98" s="35" t="s">
        <v>31</v>
      </c>
      <c r="I98" s="35" t="s">
        <v>28</v>
      </c>
      <c r="J98" s="35">
        <v>4</v>
      </c>
      <c r="K98" s="35">
        <v>0</v>
      </c>
      <c r="L98" s="35">
        <v>1</v>
      </c>
      <c r="M98" s="35"/>
      <c r="N98" s="35"/>
      <c r="O98" s="35" t="s">
        <v>29</v>
      </c>
      <c r="P98" s="34">
        <f t="shared" si="4"/>
        <v>65</v>
      </c>
    </row>
    <row r="99" spans="1:16">
      <c r="P99" s="90"/>
    </row>
    <row r="100" spans="1:16">
      <c r="I100" s="25" t="s">
        <v>1269</v>
      </c>
    </row>
    <row r="101" spans="1:16" ht="26">
      <c r="A101" s="134" t="s">
        <v>38</v>
      </c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</row>
    <row r="102" spans="1:16" ht="26">
      <c r="A102" s="134" t="s">
        <v>0</v>
      </c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</row>
    <row r="103" spans="1:16" ht="26">
      <c r="A103" s="134" t="s">
        <v>1</v>
      </c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</row>
    <row r="104" spans="1:16">
      <c r="A104" s="26" t="s">
        <v>14</v>
      </c>
      <c r="B104" s="26" t="s">
        <v>2</v>
      </c>
      <c r="C104" s="27" t="s">
        <v>3</v>
      </c>
      <c r="D104" s="126" t="s">
        <v>6</v>
      </c>
      <c r="E104" s="127"/>
      <c r="F104" s="26" t="s">
        <v>7</v>
      </c>
      <c r="G104" s="26" t="s">
        <v>16</v>
      </c>
      <c r="H104" s="26" t="s">
        <v>8</v>
      </c>
      <c r="I104" s="26" t="s">
        <v>10</v>
      </c>
      <c r="J104" s="126" t="s">
        <v>13</v>
      </c>
      <c r="K104" s="128"/>
      <c r="L104" s="26" t="s">
        <v>20</v>
      </c>
      <c r="M104" s="126" t="s">
        <v>17</v>
      </c>
      <c r="N104" s="128"/>
      <c r="O104" s="28" t="s">
        <v>22</v>
      </c>
      <c r="P104" s="28" t="s">
        <v>23</v>
      </c>
    </row>
    <row r="105" spans="1:16">
      <c r="A105" s="29" t="s">
        <v>15</v>
      </c>
      <c r="B105" s="29"/>
      <c r="C105" s="30"/>
      <c r="D105" s="31" t="s">
        <v>4</v>
      </c>
      <c r="E105" s="31" t="s">
        <v>5</v>
      </c>
      <c r="F105" s="29" t="s">
        <v>9</v>
      </c>
      <c r="G105" s="29"/>
      <c r="H105" s="29"/>
      <c r="I105" s="32"/>
      <c r="J105" s="33" t="s">
        <v>11</v>
      </c>
      <c r="K105" s="33" t="s">
        <v>12</v>
      </c>
      <c r="L105" s="29" t="s">
        <v>21</v>
      </c>
      <c r="M105" s="33" t="s">
        <v>18</v>
      </c>
      <c r="N105" s="33" t="s">
        <v>19</v>
      </c>
      <c r="O105" s="34"/>
      <c r="P105" s="34"/>
    </row>
    <row r="106" spans="1:16">
      <c r="A106" s="35">
        <v>30</v>
      </c>
      <c r="B106" s="35" t="s">
        <v>1270</v>
      </c>
      <c r="C106" s="36">
        <v>3340400017654</v>
      </c>
      <c r="D106" s="35">
        <v>130</v>
      </c>
      <c r="E106" s="35">
        <v>8</v>
      </c>
      <c r="F106" s="35" t="s">
        <v>25</v>
      </c>
      <c r="G106" s="35" t="s">
        <v>65</v>
      </c>
      <c r="H106" s="35" t="s">
        <v>31</v>
      </c>
      <c r="I106" s="35" t="s">
        <v>28</v>
      </c>
      <c r="J106" s="35">
        <v>10</v>
      </c>
      <c r="K106" s="35">
        <v>0</v>
      </c>
      <c r="L106" s="35">
        <v>1</v>
      </c>
      <c r="M106" s="35"/>
      <c r="N106" s="35"/>
      <c r="O106" s="35" t="s">
        <v>29</v>
      </c>
      <c r="P106" s="35">
        <v>66</v>
      </c>
    </row>
    <row r="107" spans="1:16">
      <c r="A107" s="35"/>
      <c r="B107" s="35"/>
      <c r="C107" s="36"/>
      <c r="D107" s="35"/>
      <c r="E107" s="35"/>
      <c r="F107" s="35" t="s">
        <v>25</v>
      </c>
      <c r="G107" s="35" t="s">
        <v>139</v>
      </c>
      <c r="H107" s="35" t="s">
        <v>27</v>
      </c>
      <c r="I107" s="35" t="s">
        <v>37</v>
      </c>
      <c r="J107" s="35">
        <v>6</v>
      </c>
      <c r="K107" s="35">
        <v>0</v>
      </c>
      <c r="L107" s="35">
        <v>1</v>
      </c>
      <c r="M107" s="35"/>
      <c r="N107" s="35"/>
      <c r="O107" s="35" t="s">
        <v>29</v>
      </c>
      <c r="P107" s="35">
        <f>P106+1</f>
        <v>67</v>
      </c>
    </row>
    <row r="108" spans="1:16">
      <c r="A108" s="35">
        <v>31</v>
      </c>
      <c r="B108" s="35" t="s">
        <v>1086</v>
      </c>
      <c r="C108" s="36">
        <v>3450101177071</v>
      </c>
      <c r="D108" s="35">
        <v>87</v>
      </c>
      <c r="E108" s="35">
        <v>8</v>
      </c>
      <c r="F108" s="35" t="s">
        <v>25</v>
      </c>
      <c r="G108" s="35" t="s">
        <v>28</v>
      </c>
      <c r="H108" s="35" t="s">
        <v>27</v>
      </c>
      <c r="I108" s="35" t="s">
        <v>28</v>
      </c>
      <c r="J108" s="35">
        <v>5</v>
      </c>
      <c r="K108" s="35">
        <v>0</v>
      </c>
      <c r="L108" s="35">
        <v>1</v>
      </c>
      <c r="M108" s="35"/>
      <c r="N108" s="35"/>
      <c r="O108" s="35" t="s">
        <v>29</v>
      </c>
      <c r="P108" s="35">
        <f t="shared" ref="P108:P118" si="5">P107+1</f>
        <v>68</v>
      </c>
    </row>
    <row r="109" spans="1:16">
      <c r="A109" s="35"/>
      <c r="B109" s="35"/>
      <c r="C109" s="36"/>
      <c r="D109" s="35"/>
      <c r="E109" s="35"/>
      <c r="F109" s="35" t="s">
        <v>25</v>
      </c>
      <c r="G109" s="35" t="s">
        <v>32</v>
      </c>
      <c r="H109" s="35" t="s">
        <v>31</v>
      </c>
      <c r="I109" s="35" t="s">
        <v>32</v>
      </c>
      <c r="J109" s="35">
        <v>5</v>
      </c>
      <c r="K109" s="35">
        <v>0</v>
      </c>
      <c r="L109" s="35">
        <v>1</v>
      </c>
      <c r="M109" s="35"/>
      <c r="N109" s="35"/>
      <c r="O109" s="35" t="s">
        <v>29</v>
      </c>
      <c r="P109" s="35">
        <f t="shared" si="5"/>
        <v>69</v>
      </c>
    </row>
    <row r="110" spans="1:16">
      <c r="A110" s="35"/>
      <c r="B110" s="35"/>
      <c r="C110" s="36"/>
      <c r="D110" s="35"/>
      <c r="E110" s="35"/>
      <c r="F110" s="35" t="s">
        <v>55</v>
      </c>
      <c r="G110" s="35" t="s">
        <v>1065</v>
      </c>
      <c r="H110" s="35" t="s">
        <v>31</v>
      </c>
      <c r="I110" s="35" t="s">
        <v>95</v>
      </c>
      <c r="J110" s="35">
        <v>5</v>
      </c>
      <c r="K110" s="35">
        <v>0</v>
      </c>
      <c r="L110" s="35">
        <v>1</v>
      </c>
      <c r="M110" s="35"/>
      <c r="N110" s="35"/>
      <c r="O110" s="35" t="s">
        <v>29</v>
      </c>
      <c r="P110" s="35">
        <f t="shared" si="5"/>
        <v>70</v>
      </c>
    </row>
    <row r="111" spans="1:16">
      <c r="A111" s="35"/>
      <c r="B111" s="35"/>
      <c r="C111" s="36"/>
      <c r="D111" s="35"/>
      <c r="E111" s="35"/>
      <c r="F111" s="35" t="s">
        <v>55</v>
      </c>
      <c r="G111" s="35" t="s">
        <v>1087</v>
      </c>
      <c r="H111" s="35" t="s">
        <v>31</v>
      </c>
      <c r="I111" s="35" t="s">
        <v>42</v>
      </c>
      <c r="J111" s="35">
        <v>5</v>
      </c>
      <c r="K111" s="35">
        <v>0</v>
      </c>
      <c r="L111" s="35">
        <v>1</v>
      </c>
      <c r="M111" s="35"/>
      <c r="N111" s="35"/>
      <c r="O111" s="35" t="s">
        <v>29</v>
      </c>
      <c r="P111" s="35">
        <f t="shared" si="5"/>
        <v>71</v>
      </c>
    </row>
    <row r="112" spans="1:16">
      <c r="A112" s="35">
        <v>32</v>
      </c>
      <c r="B112" s="35" t="s">
        <v>1271</v>
      </c>
      <c r="C112" s="36">
        <v>1340400005358</v>
      </c>
      <c r="D112" s="35">
        <v>11</v>
      </c>
      <c r="E112" s="35">
        <v>8</v>
      </c>
      <c r="F112" s="35" t="s">
        <v>25</v>
      </c>
      <c r="G112" s="35" t="s">
        <v>1257</v>
      </c>
      <c r="H112" s="35" t="s">
        <v>27</v>
      </c>
      <c r="I112" s="35" t="s">
        <v>32</v>
      </c>
      <c r="J112" s="35">
        <v>4</v>
      </c>
      <c r="K112" s="35">
        <v>0</v>
      </c>
      <c r="L112" s="35">
        <v>1</v>
      </c>
      <c r="M112" s="35"/>
      <c r="N112" s="35"/>
      <c r="O112" s="35" t="s">
        <v>29</v>
      </c>
      <c r="P112" s="35">
        <f t="shared" si="5"/>
        <v>72</v>
      </c>
    </row>
    <row r="113" spans="1:16">
      <c r="A113" s="35">
        <v>33</v>
      </c>
      <c r="B113" s="35" t="s">
        <v>1272</v>
      </c>
      <c r="C113" s="36">
        <v>1341500311818</v>
      </c>
      <c r="D113" s="35">
        <v>127</v>
      </c>
      <c r="E113" s="35">
        <v>8</v>
      </c>
      <c r="F113" s="35" t="s">
        <v>55</v>
      </c>
      <c r="G113" s="35" t="s">
        <v>1273</v>
      </c>
      <c r="H113" s="35" t="s">
        <v>27</v>
      </c>
      <c r="I113" s="35" t="s">
        <v>46</v>
      </c>
      <c r="J113" s="35">
        <v>2</v>
      </c>
      <c r="K113" s="35">
        <v>0</v>
      </c>
      <c r="L113" s="35">
        <v>1</v>
      </c>
      <c r="M113" s="35"/>
      <c r="N113" s="35"/>
      <c r="O113" s="35" t="s">
        <v>29</v>
      </c>
      <c r="P113" s="35">
        <f t="shared" si="5"/>
        <v>73</v>
      </c>
    </row>
    <row r="114" spans="1:16">
      <c r="A114" s="35">
        <v>34</v>
      </c>
      <c r="B114" s="35" t="s">
        <v>1274</v>
      </c>
      <c r="C114" s="36">
        <v>5340400112882</v>
      </c>
      <c r="D114" s="35">
        <v>21</v>
      </c>
      <c r="E114" s="35">
        <v>8</v>
      </c>
      <c r="F114" s="35" t="s">
        <v>25</v>
      </c>
      <c r="G114" s="35" t="s">
        <v>237</v>
      </c>
      <c r="H114" s="35" t="s">
        <v>31</v>
      </c>
      <c r="I114" s="35" t="s">
        <v>46</v>
      </c>
      <c r="J114" s="35">
        <v>2</v>
      </c>
      <c r="K114" s="35">
        <v>0</v>
      </c>
      <c r="L114" s="35">
        <v>1</v>
      </c>
      <c r="M114" s="35"/>
      <c r="N114" s="35"/>
      <c r="O114" s="35" t="s">
        <v>29</v>
      </c>
      <c r="P114" s="35">
        <f t="shared" si="5"/>
        <v>74</v>
      </c>
    </row>
    <row r="115" spans="1:16">
      <c r="A115" s="33"/>
      <c r="B115" s="33"/>
      <c r="C115" s="76"/>
      <c r="D115" s="33"/>
      <c r="E115" s="33"/>
      <c r="F115" s="38" t="s">
        <v>25</v>
      </c>
      <c r="G115" s="38" t="s">
        <v>1275</v>
      </c>
      <c r="H115" s="38" t="s">
        <v>31</v>
      </c>
      <c r="I115" s="38" t="s">
        <v>28</v>
      </c>
      <c r="J115" s="40">
        <v>2</v>
      </c>
      <c r="K115" s="40">
        <v>0</v>
      </c>
      <c r="L115" s="40">
        <v>1</v>
      </c>
      <c r="M115" s="37"/>
      <c r="N115" s="37"/>
      <c r="O115" s="35" t="s">
        <v>29</v>
      </c>
      <c r="P115" s="35">
        <f t="shared" si="5"/>
        <v>75</v>
      </c>
    </row>
    <row r="116" spans="1:16">
      <c r="A116" s="33"/>
      <c r="B116" s="33"/>
      <c r="C116" s="78"/>
      <c r="D116" s="31"/>
      <c r="E116" s="31"/>
      <c r="F116" s="38" t="s">
        <v>25</v>
      </c>
      <c r="G116" s="38" t="s">
        <v>1276</v>
      </c>
      <c r="H116" s="38" t="s">
        <v>31</v>
      </c>
      <c r="I116" s="38" t="s">
        <v>37</v>
      </c>
      <c r="J116" s="40">
        <v>4</v>
      </c>
      <c r="K116" s="40">
        <v>0</v>
      </c>
      <c r="L116" s="40">
        <v>1</v>
      </c>
      <c r="M116" s="37"/>
      <c r="N116" s="37"/>
      <c r="O116" s="35" t="s">
        <v>29</v>
      </c>
      <c r="P116" s="35">
        <f t="shared" si="5"/>
        <v>76</v>
      </c>
    </row>
    <row r="117" spans="1:16">
      <c r="A117" s="35"/>
      <c r="B117" s="35"/>
      <c r="C117" s="36"/>
      <c r="D117" s="35"/>
      <c r="E117" s="35"/>
      <c r="F117" s="35" t="s">
        <v>55</v>
      </c>
      <c r="G117" s="35" t="s">
        <v>1277</v>
      </c>
      <c r="H117" s="35" t="s">
        <v>31</v>
      </c>
      <c r="I117" s="35" t="s">
        <v>37</v>
      </c>
      <c r="J117" s="35">
        <v>10</v>
      </c>
      <c r="K117" s="35">
        <v>0</v>
      </c>
      <c r="L117" s="35">
        <v>1</v>
      </c>
      <c r="M117" s="35"/>
      <c r="N117" s="35"/>
      <c r="O117" s="35" t="s">
        <v>29</v>
      </c>
      <c r="P117" s="35">
        <f t="shared" si="5"/>
        <v>77</v>
      </c>
    </row>
    <row r="118" spans="1:16">
      <c r="A118" s="35">
        <v>35</v>
      </c>
      <c r="B118" s="35" t="s">
        <v>1278</v>
      </c>
      <c r="C118" s="36">
        <v>3340400019321</v>
      </c>
      <c r="D118" s="35">
        <v>151</v>
      </c>
      <c r="E118" s="35">
        <v>8</v>
      </c>
      <c r="F118" s="35" t="s">
        <v>55</v>
      </c>
      <c r="G118" s="35" t="s">
        <v>46</v>
      </c>
      <c r="H118" s="35" t="s">
        <v>31</v>
      </c>
      <c r="I118" s="35" t="s">
        <v>46</v>
      </c>
      <c r="J118" s="35">
        <v>3</v>
      </c>
      <c r="K118" s="35">
        <v>0</v>
      </c>
      <c r="L118" s="35">
        <v>1</v>
      </c>
      <c r="M118" s="35"/>
      <c r="N118" s="35"/>
      <c r="O118" s="35" t="s">
        <v>29</v>
      </c>
      <c r="P118" s="35">
        <f t="shared" si="5"/>
        <v>78</v>
      </c>
    </row>
    <row r="121" spans="1:16" ht="26">
      <c r="A121" s="134" t="s">
        <v>38</v>
      </c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</row>
    <row r="122" spans="1:16" ht="26">
      <c r="A122" s="134" t="s">
        <v>0</v>
      </c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</row>
    <row r="123" spans="1:16" ht="26">
      <c r="A123" s="134" t="s">
        <v>1</v>
      </c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</row>
    <row r="124" spans="1:16">
      <c r="A124" s="26" t="s">
        <v>14</v>
      </c>
      <c r="B124" s="26" t="s">
        <v>2</v>
      </c>
      <c r="C124" s="27" t="s">
        <v>3</v>
      </c>
      <c r="D124" s="126" t="s">
        <v>6</v>
      </c>
      <c r="E124" s="127"/>
      <c r="F124" s="26" t="s">
        <v>7</v>
      </c>
      <c r="G124" s="26" t="s">
        <v>16</v>
      </c>
      <c r="H124" s="26" t="s">
        <v>8</v>
      </c>
      <c r="I124" s="26" t="s">
        <v>10</v>
      </c>
      <c r="J124" s="126" t="s">
        <v>13</v>
      </c>
      <c r="K124" s="128"/>
      <c r="L124" s="26" t="s">
        <v>20</v>
      </c>
      <c r="M124" s="126" t="s">
        <v>17</v>
      </c>
      <c r="N124" s="128"/>
      <c r="O124" s="28" t="s">
        <v>22</v>
      </c>
      <c r="P124" s="28" t="s">
        <v>23</v>
      </c>
    </row>
    <row r="125" spans="1:16">
      <c r="A125" s="29" t="s">
        <v>15</v>
      </c>
      <c r="B125" s="29"/>
      <c r="C125" s="30"/>
      <c r="D125" s="31" t="s">
        <v>4</v>
      </c>
      <c r="E125" s="31" t="s">
        <v>5</v>
      </c>
      <c r="F125" s="29" t="s">
        <v>9</v>
      </c>
      <c r="G125" s="29"/>
      <c r="H125" s="29"/>
      <c r="I125" s="32"/>
      <c r="J125" s="33" t="s">
        <v>11</v>
      </c>
      <c r="K125" s="33" t="s">
        <v>12</v>
      </c>
      <c r="L125" s="29" t="s">
        <v>21</v>
      </c>
      <c r="M125" s="33" t="s">
        <v>18</v>
      </c>
      <c r="N125" s="33" t="s">
        <v>19</v>
      </c>
      <c r="O125" s="34"/>
      <c r="P125" s="34"/>
    </row>
    <row r="126" spans="1:16">
      <c r="A126" s="35">
        <v>36</v>
      </c>
      <c r="B126" s="35" t="s">
        <v>1279</v>
      </c>
      <c r="C126" s="36">
        <v>3340400019380</v>
      </c>
      <c r="D126" s="35">
        <v>114</v>
      </c>
      <c r="E126" s="35">
        <v>8</v>
      </c>
      <c r="F126" s="35" t="s">
        <v>25</v>
      </c>
      <c r="G126" s="35" t="s">
        <v>28</v>
      </c>
      <c r="H126" s="35" t="s">
        <v>27</v>
      </c>
      <c r="I126" s="35" t="s">
        <v>28</v>
      </c>
      <c r="J126" s="35">
        <v>4</v>
      </c>
      <c r="K126" s="35">
        <v>0</v>
      </c>
      <c r="L126" s="35">
        <v>1</v>
      </c>
      <c r="M126" s="35"/>
      <c r="N126" s="35"/>
      <c r="O126" s="35" t="s">
        <v>29</v>
      </c>
      <c r="P126" s="34">
        <v>79</v>
      </c>
    </row>
    <row r="127" spans="1:16">
      <c r="A127" s="35"/>
      <c r="B127" s="35"/>
      <c r="C127" s="36"/>
      <c r="D127" s="35"/>
      <c r="E127" s="35"/>
      <c r="F127" s="35" t="s">
        <v>55</v>
      </c>
      <c r="G127" s="35" t="s">
        <v>28</v>
      </c>
      <c r="H127" s="35" t="s">
        <v>31</v>
      </c>
      <c r="I127" s="35" t="s">
        <v>28</v>
      </c>
      <c r="J127" s="35">
        <v>3</v>
      </c>
      <c r="K127" s="35">
        <v>0</v>
      </c>
      <c r="L127" s="35">
        <v>1</v>
      </c>
      <c r="M127" s="35"/>
      <c r="N127" s="35"/>
      <c r="O127" s="35" t="s">
        <v>29</v>
      </c>
      <c r="P127" s="34">
        <f>P126+1</f>
        <v>80</v>
      </c>
    </row>
    <row r="128" spans="1:16">
      <c r="A128" s="35">
        <v>37</v>
      </c>
      <c r="B128" s="35" t="s">
        <v>605</v>
      </c>
      <c r="C128" s="36">
        <v>3340400016674</v>
      </c>
      <c r="D128" s="35">
        <v>75</v>
      </c>
      <c r="E128" s="35">
        <v>8</v>
      </c>
      <c r="F128" s="35" t="s">
        <v>1280</v>
      </c>
      <c r="G128" s="35" t="s">
        <v>606</v>
      </c>
      <c r="H128" s="35" t="s">
        <v>31</v>
      </c>
      <c r="I128" s="35" t="s">
        <v>56</v>
      </c>
      <c r="J128" s="35">
        <v>7</v>
      </c>
      <c r="K128" s="35">
        <v>0</v>
      </c>
      <c r="L128" s="35">
        <v>1</v>
      </c>
      <c r="M128" s="35"/>
      <c r="N128" s="35"/>
      <c r="O128" s="35" t="s">
        <v>29</v>
      </c>
      <c r="P128" s="34">
        <f t="shared" ref="P128:P138" si="6">P127+1</f>
        <v>81</v>
      </c>
    </row>
    <row r="129" spans="1:16">
      <c r="A129" s="35">
        <v>38</v>
      </c>
      <c r="B129" s="35" t="s">
        <v>600</v>
      </c>
      <c r="C129" s="36">
        <v>3340400016801</v>
      </c>
      <c r="D129" s="35">
        <v>82</v>
      </c>
      <c r="E129" s="35">
        <v>8</v>
      </c>
      <c r="F129" s="35" t="s">
        <v>25</v>
      </c>
      <c r="G129" s="35" t="s">
        <v>443</v>
      </c>
      <c r="H129" s="35" t="s">
        <v>27</v>
      </c>
      <c r="I129" s="35" t="s">
        <v>32</v>
      </c>
      <c r="J129" s="35">
        <v>6</v>
      </c>
      <c r="K129" s="35">
        <v>0</v>
      </c>
      <c r="L129" s="35">
        <v>1</v>
      </c>
      <c r="M129" s="35"/>
      <c r="N129" s="35"/>
      <c r="O129" s="35" t="s">
        <v>29</v>
      </c>
      <c r="P129" s="34">
        <f t="shared" si="6"/>
        <v>82</v>
      </c>
    </row>
    <row r="130" spans="1:16">
      <c r="A130" s="35">
        <v>39</v>
      </c>
      <c r="B130" s="35" t="s">
        <v>1281</v>
      </c>
      <c r="C130" s="36">
        <v>3340400018081</v>
      </c>
      <c r="D130" s="35">
        <v>120</v>
      </c>
      <c r="E130" s="35">
        <v>8</v>
      </c>
      <c r="F130" s="35" t="s">
        <v>25</v>
      </c>
      <c r="G130" s="35" t="s">
        <v>1282</v>
      </c>
      <c r="H130" s="35" t="s">
        <v>27</v>
      </c>
      <c r="I130" s="35" t="s">
        <v>1283</v>
      </c>
      <c r="J130" s="35">
        <v>4</v>
      </c>
      <c r="K130" s="35">
        <v>0</v>
      </c>
      <c r="L130" s="35">
        <v>1</v>
      </c>
      <c r="M130" s="35"/>
      <c r="N130" s="35"/>
      <c r="O130" s="35" t="s">
        <v>29</v>
      </c>
      <c r="P130" s="34">
        <f t="shared" si="6"/>
        <v>83</v>
      </c>
    </row>
    <row r="131" spans="1:16">
      <c r="A131" s="35">
        <v>40</v>
      </c>
      <c r="B131" s="35" t="s">
        <v>603</v>
      </c>
      <c r="C131" s="36">
        <v>3340400017751</v>
      </c>
      <c r="D131" s="35">
        <v>138</v>
      </c>
      <c r="E131" s="35">
        <v>8</v>
      </c>
      <c r="F131" s="35" t="s">
        <v>25</v>
      </c>
      <c r="G131" s="35" t="s">
        <v>256</v>
      </c>
      <c r="H131" s="35" t="s">
        <v>27</v>
      </c>
      <c r="I131" s="35" t="s">
        <v>28</v>
      </c>
      <c r="J131" s="35">
        <v>4</v>
      </c>
      <c r="K131" s="35">
        <v>0</v>
      </c>
      <c r="L131" s="35">
        <v>1</v>
      </c>
      <c r="M131" s="35"/>
      <c r="N131" s="35"/>
      <c r="O131" s="35" t="s">
        <v>29</v>
      </c>
      <c r="P131" s="34">
        <f t="shared" si="6"/>
        <v>84</v>
      </c>
    </row>
    <row r="132" spans="1:16">
      <c r="A132" s="35"/>
      <c r="B132" s="35"/>
      <c r="C132" s="36"/>
      <c r="D132" s="35"/>
      <c r="E132" s="35">
        <v>8</v>
      </c>
      <c r="F132" s="35" t="s">
        <v>25</v>
      </c>
      <c r="G132" s="35" t="s">
        <v>604</v>
      </c>
      <c r="H132" s="35" t="s">
        <v>27</v>
      </c>
      <c r="I132" s="35" t="s">
        <v>28</v>
      </c>
      <c r="J132" s="35">
        <v>4</v>
      </c>
      <c r="K132" s="35">
        <v>0</v>
      </c>
      <c r="L132" s="35">
        <v>1</v>
      </c>
      <c r="M132" s="35"/>
      <c r="N132" s="35"/>
      <c r="O132" s="35" t="s">
        <v>29</v>
      </c>
      <c r="P132" s="34">
        <f t="shared" si="6"/>
        <v>85</v>
      </c>
    </row>
    <row r="133" spans="1:16">
      <c r="A133" s="35">
        <v>41</v>
      </c>
      <c r="B133" s="35" t="s">
        <v>608</v>
      </c>
      <c r="C133" s="36">
        <v>3409900196016</v>
      </c>
      <c r="D133" s="35">
        <v>108</v>
      </c>
      <c r="E133" s="35">
        <v>8</v>
      </c>
      <c r="F133" s="35" t="s">
        <v>25</v>
      </c>
      <c r="G133" s="35" t="s">
        <v>77</v>
      </c>
      <c r="H133" s="35" t="s">
        <v>31</v>
      </c>
      <c r="I133" s="35" t="s">
        <v>56</v>
      </c>
      <c r="J133" s="35">
        <v>6</v>
      </c>
      <c r="K133" s="35">
        <v>0</v>
      </c>
      <c r="L133" s="35">
        <v>1</v>
      </c>
      <c r="M133" s="35"/>
      <c r="N133" s="35"/>
      <c r="O133" s="35" t="s">
        <v>29</v>
      </c>
      <c r="P133" s="34">
        <f t="shared" si="6"/>
        <v>86</v>
      </c>
    </row>
    <row r="134" spans="1:16">
      <c r="A134" s="35"/>
      <c r="B134" s="35"/>
      <c r="C134" s="36"/>
      <c r="D134" s="35"/>
      <c r="E134" s="35"/>
      <c r="F134" s="35" t="s">
        <v>25</v>
      </c>
      <c r="G134" s="35" t="s">
        <v>1284</v>
      </c>
      <c r="H134" s="35" t="s">
        <v>31</v>
      </c>
      <c r="I134" s="35" t="s">
        <v>32</v>
      </c>
      <c r="J134" s="35">
        <v>5</v>
      </c>
      <c r="K134" s="35">
        <v>0</v>
      </c>
      <c r="L134" s="35">
        <v>1</v>
      </c>
      <c r="M134" s="35"/>
      <c r="N134" s="35"/>
      <c r="O134" s="35" t="s">
        <v>29</v>
      </c>
      <c r="P134" s="34">
        <f t="shared" si="6"/>
        <v>87</v>
      </c>
    </row>
    <row r="135" spans="1:16">
      <c r="A135" s="35"/>
      <c r="B135" s="35"/>
      <c r="C135" s="36"/>
      <c r="D135" s="35"/>
      <c r="E135" s="35"/>
      <c r="F135" s="35" t="s">
        <v>25</v>
      </c>
      <c r="G135" s="35" t="s">
        <v>486</v>
      </c>
      <c r="H135" s="35" t="s">
        <v>31</v>
      </c>
      <c r="I135" s="35" t="s">
        <v>28</v>
      </c>
      <c r="J135" s="35">
        <v>5</v>
      </c>
      <c r="K135" s="35">
        <v>0</v>
      </c>
      <c r="L135" s="35">
        <v>1</v>
      </c>
      <c r="M135" s="35"/>
      <c r="N135" s="35"/>
      <c r="O135" s="35" t="s">
        <v>29</v>
      </c>
      <c r="P135" s="34">
        <f t="shared" si="6"/>
        <v>88</v>
      </c>
    </row>
    <row r="136" spans="1:16">
      <c r="A136" s="40"/>
      <c r="B136" s="33"/>
      <c r="C136" s="76"/>
      <c r="D136" s="33"/>
      <c r="E136" s="33"/>
      <c r="F136" s="38" t="s">
        <v>25</v>
      </c>
      <c r="G136" s="38" t="s">
        <v>172</v>
      </c>
      <c r="H136" s="38" t="s">
        <v>31</v>
      </c>
      <c r="I136" s="38" t="s">
        <v>32</v>
      </c>
      <c r="J136" s="40">
        <v>6</v>
      </c>
      <c r="K136" s="40">
        <v>0</v>
      </c>
      <c r="L136" s="40">
        <v>1</v>
      </c>
      <c r="M136" s="33"/>
      <c r="N136" s="33"/>
      <c r="O136" s="35" t="s">
        <v>29</v>
      </c>
      <c r="P136" s="34">
        <f t="shared" si="6"/>
        <v>89</v>
      </c>
    </row>
    <row r="137" spans="1:16">
      <c r="A137" s="33"/>
      <c r="B137" s="33"/>
      <c r="C137" s="78"/>
      <c r="D137" s="31"/>
      <c r="E137" s="31"/>
      <c r="F137" s="38" t="s">
        <v>25</v>
      </c>
      <c r="G137" s="38" t="s">
        <v>46</v>
      </c>
      <c r="H137" s="38" t="s">
        <v>31</v>
      </c>
      <c r="I137" s="38" t="s">
        <v>28</v>
      </c>
      <c r="J137" s="40">
        <v>5</v>
      </c>
      <c r="K137" s="40">
        <v>0</v>
      </c>
      <c r="L137" s="40">
        <v>1</v>
      </c>
      <c r="M137" s="33"/>
      <c r="N137" s="33"/>
      <c r="O137" s="35" t="s">
        <v>29</v>
      </c>
      <c r="P137" s="34">
        <f t="shared" si="6"/>
        <v>90</v>
      </c>
    </row>
    <row r="138" spans="1:16">
      <c r="A138" s="35"/>
      <c r="B138" s="35"/>
      <c r="C138" s="36"/>
      <c r="D138" s="35"/>
      <c r="E138" s="35"/>
      <c r="F138" s="35" t="s">
        <v>25</v>
      </c>
      <c r="G138" s="35" t="s">
        <v>32</v>
      </c>
      <c r="H138" s="35" t="s">
        <v>31</v>
      </c>
      <c r="I138" s="35" t="s">
        <v>32</v>
      </c>
      <c r="J138" s="35">
        <v>8</v>
      </c>
      <c r="K138" s="35">
        <v>0</v>
      </c>
      <c r="L138" s="35">
        <v>1</v>
      </c>
      <c r="M138" s="35"/>
      <c r="N138" s="35"/>
      <c r="O138" s="35" t="s">
        <v>29</v>
      </c>
      <c r="P138" s="34">
        <f t="shared" si="6"/>
        <v>91</v>
      </c>
    </row>
    <row r="139" spans="1:16">
      <c r="P139" s="90"/>
    </row>
    <row r="141" spans="1:16" ht="26">
      <c r="A141" s="134" t="s">
        <v>38</v>
      </c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</row>
    <row r="142" spans="1:16" ht="26">
      <c r="A142" s="134" t="s">
        <v>0</v>
      </c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</row>
    <row r="143" spans="1:16" ht="26">
      <c r="A143" s="134" t="s">
        <v>1</v>
      </c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</row>
    <row r="144" spans="1:16">
      <c r="A144" s="26" t="s">
        <v>14</v>
      </c>
      <c r="B144" s="26" t="s">
        <v>2</v>
      </c>
      <c r="C144" s="27" t="s">
        <v>3</v>
      </c>
      <c r="D144" s="126" t="s">
        <v>6</v>
      </c>
      <c r="E144" s="127"/>
      <c r="F144" s="26" t="s">
        <v>7</v>
      </c>
      <c r="G144" s="26" t="s">
        <v>16</v>
      </c>
      <c r="H144" s="26" t="s">
        <v>8</v>
      </c>
      <c r="I144" s="26" t="s">
        <v>10</v>
      </c>
      <c r="J144" s="126" t="s">
        <v>13</v>
      </c>
      <c r="K144" s="128"/>
      <c r="L144" s="26" t="s">
        <v>20</v>
      </c>
      <c r="M144" s="126" t="s">
        <v>17</v>
      </c>
      <c r="N144" s="128"/>
      <c r="O144" s="28" t="s">
        <v>22</v>
      </c>
      <c r="P144" s="28" t="s">
        <v>23</v>
      </c>
    </row>
    <row r="145" spans="1:16">
      <c r="A145" s="29" t="s">
        <v>15</v>
      </c>
      <c r="B145" s="29"/>
      <c r="C145" s="30"/>
      <c r="D145" s="31" t="s">
        <v>4</v>
      </c>
      <c r="E145" s="31" t="s">
        <v>5</v>
      </c>
      <c r="F145" s="29" t="s">
        <v>9</v>
      </c>
      <c r="G145" s="29"/>
      <c r="H145" s="29"/>
      <c r="I145" s="32"/>
      <c r="J145" s="33" t="s">
        <v>11</v>
      </c>
      <c r="K145" s="33" t="s">
        <v>12</v>
      </c>
      <c r="L145" s="29" t="s">
        <v>21</v>
      </c>
      <c r="M145" s="33" t="s">
        <v>18</v>
      </c>
      <c r="N145" s="33" t="s">
        <v>19</v>
      </c>
      <c r="O145" s="34"/>
      <c r="P145" s="34"/>
    </row>
    <row r="146" spans="1:16">
      <c r="A146" s="35">
        <v>41</v>
      </c>
      <c r="B146" s="35" t="s">
        <v>608</v>
      </c>
      <c r="C146" s="36">
        <v>3409900196016</v>
      </c>
      <c r="D146" s="35">
        <v>108</v>
      </c>
      <c r="E146" s="35">
        <v>8</v>
      </c>
      <c r="F146" s="35" t="s">
        <v>25</v>
      </c>
      <c r="G146" s="35" t="s">
        <v>162</v>
      </c>
      <c r="H146" s="35" t="s">
        <v>27</v>
      </c>
      <c r="I146" s="35" t="s">
        <v>28</v>
      </c>
      <c r="J146" s="35">
        <v>5</v>
      </c>
      <c r="K146" s="35">
        <v>0</v>
      </c>
      <c r="L146" s="35">
        <v>1</v>
      </c>
      <c r="M146" s="35"/>
      <c r="N146" s="35"/>
      <c r="O146" s="35" t="s">
        <v>29</v>
      </c>
      <c r="P146" s="34">
        <v>92</v>
      </c>
    </row>
    <row r="147" spans="1:16">
      <c r="A147" s="35"/>
      <c r="B147" s="35"/>
      <c r="C147" s="36"/>
      <c r="D147" s="35"/>
      <c r="E147" s="35"/>
      <c r="F147" s="35" t="s">
        <v>25</v>
      </c>
      <c r="G147" s="35" t="s">
        <v>1285</v>
      </c>
      <c r="H147" s="35" t="s">
        <v>27</v>
      </c>
      <c r="I147" s="35" t="s">
        <v>32</v>
      </c>
      <c r="J147" s="35">
        <v>5</v>
      </c>
      <c r="K147" s="35">
        <v>0</v>
      </c>
      <c r="L147" s="35">
        <v>1</v>
      </c>
      <c r="M147" s="35"/>
      <c r="N147" s="35"/>
      <c r="O147" s="35" t="s">
        <v>29</v>
      </c>
      <c r="P147" s="34">
        <f>P146+1</f>
        <v>93</v>
      </c>
    </row>
    <row r="148" spans="1:16">
      <c r="A148" s="35"/>
      <c r="B148" s="35"/>
      <c r="C148" s="36"/>
      <c r="D148" s="35"/>
      <c r="E148" s="35"/>
      <c r="F148" s="35" t="s">
        <v>25</v>
      </c>
      <c r="G148" s="35" t="s">
        <v>594</v>
      </c>
      <c r="H148" s="35" t="s">
        <v>27</v>
      </c>
      <c r="I148" s="35" t="s">
        <v>37</v>
      </c>
      <c r="J148" s="35">
        <v>5</v>
      </c>
      <c r="K148" s="35">
        <v>0</v>
      </c>
      <c r="L148" s="35">
        <v>1</v>
      </c>
      <c r="M148" s="35"/>
      <c r="N148" s="35"/>
      <c r="O148" s="35" t="s">
        <v>29</v>
      </c>
      <c r="P148" s="34">
        <f t="shared" ref="P148:P157" si="7">P147+1</f>
        <v>94</v>
      </c>
    </row>
    <row r="149" spans="1:16">
      <c r="A149" s="35"/>
      <c r="B149" s="35"/>
      <c r="C149" s="35"/>
      <c r="D149" s="35"/>
      <c r="E149" s="35"/>
      <c r="F149" s="35" t="s">
        <v>55</v>
      </c>
      <c r="G149" s="35" t="s">
        <v>1286</v>
      </c>
      <c r="H149" s="35" t="s">
        <v>27</v>
      </c>
      <c r="I149" s="35" t="s">
        <v>28</v>
      </c>
      <c r="J149" s="35">
        <v>4</v>
      </c>
      <c r="K149" s="35">
        <v>0</v>
      </c>
      <c r="L149" s="35">
        <v>1</v>
      </c>
      <c r="M149" s="35"/>
      <c r="N149" s="35"/>
      <c r="O149" s="35" t="s">
        <v>29</v>
      </c>
      <c r="P149" s="34">
        <f t="shared" si="7"/>
        <v>95</v>
      </c>
    </row>
    <row r="150" spans="1:16">
      <c r="A150" s="35"/>
      <c r="B150" s="35"/>
      <c r="C150" s="36"/>
      <c r="D150" s="35"/>
      <c r="E150" s="35"/>
      <c r="F150" s="35" t="s">
        <v>55</v>
      </c>
      <c r="G150" s="35" t="s">
        <v>344</v>
      </c>
      <c r="H150" s="35" t="s">
        <v>31</v>
      </c>
      <c r="I150" s="35" t="s">
        <v>28</v>
      </c>
      <c r="J150" s="35">
        <v>5</v>
      </c>
      <c r="K150" s="35">
        <v>0</v>
      </c>
      <c r="L150" s="35">
        <v>1</v>
      </c>
      <c r="M150" s="35"/>
      <c r="N150" s="35"/>
      <c r="O150" s="35" t="s">
        <v>29</v>
      </c>
      <c r="P150" s="34">
        <f t="shared" si="7"/>
        <v>96</v>
      </c>
    </row>
    <row r="151" spans="1:16">
      <c r="A151" s="35"/>
      <c r="B151" s="35"/>
      <c r="C151" s="35"/>
      <c r="D151" s="35"/>
      <c r="E151" s="35"/>
      <c r="F151" s="35" t="s">
        <v>55</v>
      </c>
      <c r="G151" s="35" t="s">
        <v>1069</v>
      </c>
      <c r="H151" s="35" t="s">
        <v>31</v>
      </c>
      <c r="I151" s="35" t="s">
        <v>28</v>
      </c>
      <c r="J151" s="35">
        <v>5</v>
      </c>
      <c r="K151" s="35">
        <v>0</v>
      </c>
      <c r="L151" s="35">
        <v>1</v>
      </c>
      <c r="M151" s="35"/>
      <c r="N151" s="35"/>
      <c r="O151" s="35" t="s">
        <v>29</v>
      </c>
      <c r="P151" s="34">
        <f t="shared" si="7"/>
        <v>97</v>
      </c>
    </row>
    <row r="152" spans="1:16">
      <c r="A152" s="35">
        <v>42</v>
      </c>
      <c r="B152" s="35" t="s">
        <v>1287</v>
      </c>
      <c r="C152" s="36">
        <v>3340400019126</v>
      </c>
      <c r="D152" s="35">
        <v>49</v>
      </c>
      <c r="E152" s="35">
        <v>8</v>
      </c>
      <c r="F152" s="35" t="s">
        <v>25</v>
      </c>
      <c r="G152" s="35" t="s">
        <v>65</v>
      </c>
      <c r="H152" s="35" t="s">
        <v>27</v>
      </c>
      <c r="I152" s="35" t="s">
        <v>32</v>
      </c>
      <c r="J152" s="35">
        <v>3</v>
      </c>
      <c r="K152" s="35">
        <v>0</v>
      </c>
      <c r="L152" s="35">
        <v>1</v>
      </c>
      <c r="M152" s="35"/>
      <c r="N152" s="35"/>
      <c r="O152" s="35" t="s">
        <v>29</v>
      </c>
      <c r="P152" s="34">
        <f t="shared" si="7"/>
        <v>98</v>
      </c>
    </row>
    <row r="153" spans="1:16">
      <c r="A153" s="35"/>
      <c r="B153" s="35"/>
      <c r="C153" s="36"/>
      <c r="D153" s="35"/>
      <c r="E153" s="35"/>
      <c r="F153" s="35" t="s">
        <v>25</v>
      </c>
      <c r="G153" s="35" t="s">
        <v>73</v>
      </c>
      <c r="H153" s="35" t="s">
        <v>27</v>
      </c>
      <c r="I153" s="35" t="s">
        <v>28</v>
      </c>
      <c r="J153" s="35">
        <v>5</v>
      </c>
      <c r="K153" s="35">
        <v>0</v>
      </c>
      <c r="L153" s="35">
        <v>1</v>
      </c>
      <c r="M153" s="35"/>
      <c r="N153" s="35"/>
      <c r="O153" s="35" t="s">
        <v>29</v>
      </c>
      <c r="P153" s="34">
        <f t="shared" si="7"/>
        <v>99</v>
      </c>
    </row>
    <row r="154" spans="1:16">
      <c r="A154" s="35"/>
      <c r="B154" s="35"/>
      <c r="C154" s="36"/>
      <c r="D154" s="35"/>
      <c r="E154" s="35"/>
      <c r="F154" s="35" t="s">
        <v>25</v>
      </c>
      <c r="G154" s="35" t="s">
        <v>139</v>
      </c>
      <c r="H154" s="35" t="s">
        <v>31</v>
      </c>
      <c r="I154" s="35" t="s">
        <v>57</v>
      </c>
      <c r="J154" s="35">
        <v>3</v>
      </c>
      <c r="K154" s="35">
        <v>0</v>
      </c>
      <c r="L154" s="35">
        <v>1</v>
      </c>
      <c r="M154" s="35"/>
      <c r="N154" s="35"/>
      <c r="O154" s="35" t="s">
        <v>29</v>
      </c>
      <c r="P154" s="34">
        <f t="shared" si="7"/>
        <v>100</v>
      </c>
    </row>
    <row r="155" spans="1:16">
      <c r="A155" s="40">
        <v>43</v>
      </c>
      <c r="B155" s="38" t="s">
        <v>1288</v>
      </c>
      <c r="C155" s="43">
        <v>3340400016976</v>
      </c>
      <c r="D155" s="88">
        <v>15</v>
      </c>
      <c r="E155" s="35">
        <v>8</v>
      </c>
      <c r="F155" s="35" t="s">
        <v>25</v>
      </c>
      <c r="G155" s="35" t="s">
        <v>1289</v>
      </c>
      <c r="H155" s="35" t="s">
        <v>31</v>
      </c>
      <c r="I155" s="35" t="s">
        <v>32</v>
      </c>
      <c r="J155" s="35">
        <v>2</v>
      </c>
      <c r="K155" s="35">
        <v>0</v>
      </c>
      <c r="L155" s="35">
        <v>1</v>
      </c>
      <c r="M155" s="35"/>
      <c r="N155" s="35"/>
      <c r="O155" s="35" t="s">
        <v>29</v>
      </c>
      <c r="P155" s="34">
        <f t="shared" si="7"/>
        <v>101</v>
      </c>
    </row>
    <row r="156" spans="1:16">
      <c r="A156" s="40"/>
      <c r="B156" s="38"/>
      <c r="C156" s="43"/>
      <c r="D156" s="88"/>
      <c r="E156" s="35"/>
      <c r="F156" s="35" t="s">
        <v>25</v>
      </c>
      <c r="G156" s="35" t="s">
        <v>358</v>
      </c>
      <c r="H156" s="35" t="s">
        <v>27</v>
      </c>
      <c r="I156" s="35" t="s">
        <v>42</v>
      </c>
      <c r="J156" s="35">
        <v>2</v>
      </c>
      <c r="K156" s="35">
        <v>0</v>
      </c>
      <c r="L156" s="35">
        <v>1</v>
      </c>
      <c r="M156" s="35"/>
      <c r="N156" s="35"/>
      <c r="O156" s="35" t="s">
        <v>29</v>
      </c>
      <c r="P156" s="34">
        <f t="shared" si="7"/>
        <v>102</v>
      </c>
    </row>
    <row r="157" spans="1:16">
      <c r="A157" s="35"/>
      <c r="B157" s="35"/>
      <c r="C157" s="36"/>
      <c r="D157" s="35"/>
      <c r="E157" s="35">
        <v>8</v>
      </c>
      <c r="F157" s="35" t="s">
        <v>25</v>
      </c>
      <c r="G157" s="35" t="s">
        <v>63</v>
      </c>
      <c r="H157" s="35" t="s">
        <v>27</v>
      </c>
      <c r="I157" s="35" t="s">
        <v>32</v>
      </c>
      <c r="J157" s="35">
        <v>1</v>
      </c>
      <c r="K157" s="35">
        <v>0</v>
      </c>
      <c r="L157" s="35">
        <v>1</v>
      </c>
      <c r="M157" s="35"/>
      <c r="N157" s="35"/>
      <c r="O157" s="35" t="s">
        <v>29</v>
      </c>
      <c r="P157" s="34">
        <f t="shared" si="7"/>
        <v>103</v>
      </c>
    </row>
    <row r="158" spans="1:16">
      <c r="A158" s="35">
        <v>44</v>
      </c>
      <c r="B158" s="35" t="s">
        <v>1290</v>
      </c>
      <c r="C158" s="36">
        <v>3340400019456</v>
      </c>
      <c r="D158" s="35">
        <v>107</v>
      </c>
      <c r="E158" s="35">
        <v>8</v>
      </c>
      <c r="F158" s="35" t="s">
        <v>25</v>
      </c>
      <c r="G158" s="35" t="s">
        <v>1291</v>
      </c>
      <c r="H158" s="35" t="s">
        <v>27</v>
      </c>
      <c r="I158" s="35" t="s">
        <v>28</v>
      </c>
      <c r="J158" s="35">
        <v>3</v>
      </c>
      <c r="K158" s="35">
        <v>0</v>
      </c>
      <c r="L158" s="35">
        <v>1</v>
      </c>
      <c r="M158" s="35"/>
      <c r="N158" s="35"/>
      <c r="O158" s="35" t="s">
        <v>29</v>
      </c>
      <c r="P158" s="34">
        <f>P157+1</f>
        <v>104</v>
      </c>
    </row>
    <row r="159" spans="1:16">
      <c r="P159" s="90"/>
    </row>
    <row r="161" spans="1:16" ht="26">
      <c r="A161" s="134" t="s">
        <v>38</v>
      </c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</row>
    <row r="162" spans="1:16" ht="26">
      <c r="A162" s="134" t="s">
        <v>0</v>
      </c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</row>
    <row r="163" spans="1:16" ht="26">
      <c r="A163" s="134" t="s">
        <v>1</v>
      </c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</row>
    <row r="164" spans="1:16">
      <c r="A164" s="26" t="s">
        <v>14</v>
      </c>
      <c r="B164" s="26" t="s">
        <v>2</v>
      </c>
      <c r="C164" s="27" t="s">
        <v>3</v>
      </c>
      <c r="D164" s="126" t="s">
        <v>6</v>
      </c>
      <c r="E164" s="127"/>
      <c r="F164" s="26" t="s">
        <v>7</v>
      </c>
      <c r="G164" s="26" t="s">
        <v>16</v>
      </c>
      <c r="H164" s="26" t="s">
        <v>8</v>
      </c>
      <c r="I164" s="26" t="s">
        <v>10</v>
      </c>
      <c r="J164" s="126" t="s">
        <v>13</v>
      </c>
      <c r="K164" s="128"/>
      <c r="L164" s="26" t="s">
        <v>20</v>
      </c>
      <c r="M164" s="126" t="s">
        <v>17</v>
      </c>
      <c r="N164" s="128"/>
      <c r="O164" s="28" t="s">
        <v>22</v>
      </c>
      <c r="P164" s="28" t="s">
        <v>23</v>
      </c>
    </row>
    <row r="165" spans="1:16">
      <c r="A165" s="29" t="s">
        <v>15</v>
      </c>
      <c r="B165" s="29"/>
      <c r="C165" s="30"/>
      <c r="D165" s="31" t="s">
        <v>4</v>
      </c>
      <c r="E165" s="31" t="s">
        <v>5</v>
      </c>
      <c r="F165" s="29" t="s">
        <v>9</v>
      </c>
      <c r="G165" s="29"/>
      <c r="H165" s="29"/>
      <c r="I165" s="32"/>
      <c r="J165" s="33" t="s">
        <v>11</v>
      </c>
      <c r="K165" s="33" t="s">
        <v>12</v>
      </c>
      <c r="L165" s="29" t="s">
        <v>21</v>
      </c>
      <c r="M165" s="33" t="s">
        <v>18</v>
      </c>
      <c r="N165" s="33" t="s">
        <v>19</v>
      </c>
      <c r="O165" s="34"/>
      <c r="P165" s="34"/>
    </row>
    <row r="166" spans="1:16">
      <c r="A166" s="35">
        <v>44</v>
      </c>
      <c r="B166" s="35" t="s">
        <v>1290</v>
      </c>
      <c r="C166" s="36">
        <v>3340400019456</v>
      </c>
      <c r="D166" s="35">
        <v>107</v>
      </c>
      <c r="E166" s="35">
        <v>8</v>
      </c>
      <c r="F166" s="35" t="s">
        <v>25</v>
      </c>
      <c r="G166" s="35" t="s">
        <v>1292</v>
      </c>
      <c r="H166" s="35" t="s">
        <v>31</v>
      </c>
      <c r="I166" s="35" t="s">
        <v>32</v>
      </c>
      <c r="J166" s="35">
        <v>4</v>
      </c>
      <c r="K166" s="35">
        <v>0</v>
      </c>
      <c r="L166" s="35">
        <v>1</v>
      </c>
      <c r="M166" s="35"/>
      <c r="N166" s="35"/>
      <c r="O166" s="35" t="s">
        <v>29</v>
      </c>
      <c r="P166" s="35">
        <v>105</v>
      </c>
    </row>
    <row r="167" spans="1:16">
      <c r="A167" s="35"/>
      <c r="B167" s="35"/>
      <c r="C167" s="36"/>
      <c r="D167" s="35"/>
      <c r="E167" s="35"/>
      <c r="F167" s="35" t="s">
        <v>25</v>
      </c>
      <c r="G167" s="35" t="s">
        <v>1293</v>
      </c>
      <c r="H167" s="35" t="s">
        <v>31</v>
      </c>
      <c r="I167" s="35" t="s">
        <v>32</v>
      </c>
      <c r="J167" s="35">
        <v>3</v>
      </c>
      <c r="K167" s="35">
        <v>0</v>
      </c>
      <c r="L167" s="35">
        <v>1</v>
      </c>
      <c r="M167" s="35"/>
      <c r="N167" s="35"/>
      <c r="O167" s="35" t="s">
        <v>29</v>
      </c>
      <c r="P167" s="35">
        <f>P166+1</f>
        <v>106</v>
      </c>
    </row>
    <row r="168" spans="1:16">
      <c r="A168" s="35"/>
      <c r="B168" s="35"/>
      <c r="C168" s="36"/>
      <c r="D168" s="35"/>
      <c r="E168" s="35"/>
      <c r="F168" s="35" t="s">
        <v>25</v>
      </c>
      <c r="G168" s="35" t="s">
        <v>1294</v>
      </c>
      <c r="H168" s="35" t="s">
        <v>31</v>
      </c>
      <c r="I168" s="35" t="s">
        <v>32</v>
      </c>
      <c r="J168" s="35">
        <v>4</v>
      </c>
      <c r="K168" s="35">
        <v>0</v>
      </c>
      <c r="L168" s="35">
        <v>1</v>
      </c>
      <c r="M168" s="35"/>
      <c r="N168" s="35"/>
      <c r="O168" s="35" t="s">
        <v>29</v>
      </c>
      <c r="P168" s="35">
        <f t="shared" ref="P168:P178" si="8">P167+1</f>
        <v>107</v>
      </c>
    </row>
    <row r="169" spans="1:16">
      <c r="A169" s="35">
        <v>45</v>
      </c>
      <c r="B169" s="35" t="s">
        <v>1295</v>
      </c>
      <c r="C169" s="36">
        <v>3340400278059</v>
      </c>
      <c r="D169" s="35">
        <v>110</v>
      </c>
      <c r="E169" s="35">
        <v>8</v>
      </c>
      <c r="F169" s="35" t="s">
        <v>25</v>
      </c>
      <c r="G169" s="35" t="s">
        <v>486</v>
      </c>
      <c r="H169" s="35" t="s">
        <v>31</v>
      </c>
      <c r="I169" s="35" t="s">
        <v>28</v>
      </c>
      <c r="J169" s="35">
        <v>6</v>
      </c>
      <c r="K169" s="35">
        <v>0</v>
      </c>
      <c r="L169" s="35">
        <v>1</v>
      </c>
      <c r="M169" s="35"/>
      <c r="N169" s="35"/>
      <c r="O169" s="35" t="s">
        <v>29</v>
      </c>
      <c r="P169" s="35">
        <f t="shared" si="8"/>
        <v>108</v>
      </c>
    </row>
    <row r="170" spans="1:16">
      <c r="A170" s="35"/>
      <c r="B170" s="35"/>
      <c r="C170" s="36"/>
      <c r="D170" s="79"/>
      <c r="E170" s="35"/>
      <c r="F170" s="35" t="s">
        <v>25</v>
      </c>
      <c r="G170" s="35" t="s">
        <v>32</v>
      </c>
      <c r="H170" s="35" t="s">
        <v>27</v>
      </c>
      <c r="I170" s="35" t="s">
        <v>32</v>
      </c>
      <c r="J170" s="35">
        <v>5</v>
      </c>
      <c r="K170" s="35">
        <v>0</v>
      </c>
      <c r="L170" s="35">
        <v>1</v>
      </c>
      <c r="M170" s="35"/>
      <c r="N170" s="35"/>
      <c r="O170" s="35" t="s">
        <v>29</v>
      </c>
      <c r="P170" s="35">
        <f t="shared" si="8"/>
        <v>109</v>
      </c>
    </row>
    <row r="171" spans="1:16">
      <c r="A171" s="35">
        <v>46</v>
      </c>
      <c r="B171" s="35" t="s">
        <v>1296</v>
      </c>
      <c r="C171" s="36">
        <v>3340400282731</v>
      </c>
      <c r="D171" s="35">
        <v>94</v>
      </c>
      <c r="E171" s="35">
        <v>8</v>
      </c>
      <c r="F171" s="35" t="s">
        <v>25</v>
      </c>
      <c r="G171" s="35" t="s">
        <v>1297</v>
      </c>
      <c r="H171" s="35" t="s">
        <v>31</v>
      </c>
      <c r="I171" s="35" t="s">
        <v>28</v>
      </c>
      <c r="J171" s="35">
        <v>4</v>
      </c>
      <c r="K171" s="35">
        <v>0</v>
      </c>
      <c r="L171" s="35">
        <v>1</v>
      </c>
      <c r="M171" s="35"/>
      <c r="N171" s="35"/>
      <c r="O171" s="35" t="s">
        <v>29</v>
      </c>
      <c r="P171" s="35">
        <f t="shared" si="8"/>
        <v>110</v>
      </c>
    </row>
    <row r="172" spans="1:16">
      <c r="A172" s="35">
        <v>47</v>
      </c>
      <c r="B172" s="35" t="s">
        <v>1298</v>
      </c>
      <c r="C172" s="36">
        <v>3340400018472</v>
      </c>
      <c r="D172" s="35">
        <v>38</v>
      </c>
      <c r="E172" s="35">
        <v>8</v>
      </c>
      <c r="F172" s="35" t="s">
        <v>25</v>
      </c>
      <c r="G172" s="35" t="s">
        <v>1299</v>
      </c>
      <c r="H172" s="35" t="s">
        <v>31</v>
      </c>
      <c r="I172" s="35" t="s">
        <v>32</v>
      </c>
      <c r="J172" s="35">
        <v>3</v>
      </c>
      <c r="K172" s="35">
        <v>0</v>
      </c>
      <c r="L172" s="35">
        <v>1</v>
      </c>
      <c r="M172" s="35"/>
      <c r="N172" s="35"/>
      <c r="O172" s="35" t="s">
        <v>29</v>
      </c>
      <c r="P172" s="35">
        <f t="shared" si="8"/>
        <v>111</v>
      </c>
    </row>
    <row r="173" spans="1:16">
      <c r="A173" s="35">
        <v>48</v>
      </c>
      <c r="B173" s="35" t="s">
        <v>1300</v>
      </c>
      <c r="C173" s="36">
        <v>3340400018430</v>
      </c>
      <c r="D173" s="35">
        <v>91</v>
      </c>
      <c r="E173" s="35">
        <v>8</v>
      </c>
      <c r="F173" s="35" t="s">
        <v>25</v>
      </c>
      <c r="G173" s="35" t="s">
        <v>1301</v>
      </c>
      <c r="H173" s="35" t="s">
        <v>31</v>
      </c>
      <c r="I173" s="35" t="s">
        <v>28</v>
      </c>
      <c r="J173" s="35">
        <v>4</v>
      </c>
      <c r="K173" s="35">
        <v>0</v>
      </c>
      <c r="L173" s="35">
        <v>1</v>
      </c>
      <c r="M173" s="35"/>
      <c r="N173" s="35"/>
      <c r="O173" s="35" t="s">
        <v>29</v>
      </c>
      <c r="P173" s="35">
        <f t="shared" si="8"/>
        <v>112</v>
      </c>
    </row>
    <row r="174" spans="1:16">
      <c r="A174" s="35"/>
      <c r="B174" s="35"/>
      <c r="C174" s="36"/>
      <c r="D174" s="35"/>
      <c r="E174" s="35"/>
      <c r="F174" s="35" t="s">
        <v>25</v>
      </c>
      <c r="G174" s="35" t="s">
        <v>155</v>
      </c>
      <c r="H174" s="35" t="s">
        <v>31</v>
      </c>
      <c r="I174" s="35" t="s">
        <v>37</v>
      </c>
      <c r="J174" s="35">
        <v>5</v>
      </c>
      <c r="K174" s="35">
        <v>0</v>
      </c>
      <c r="L174" s="35">
        <v>1</v>
      </c>
      <c r="M174" s="35"/>
      <c r="N174" s="35"/>
      <c r="O174" s="35" t="s">
        <v>29</v>
      </c>
      <c r="P174" s="35">
        <f t="shared" si="8"/>
        <v>113</v>
      </c>
    </row>
    <row r="175" spans="1:16">
      <c r="A175" s="35">
        <v>49</v>
      </c>
      <c r="B175" s="35" t="s">
        <v>1302</v>
      </c>
      <c r="C175" s="36">
        <v>3340400567809</v>
      </c>
      <c r="D175" s="35" t="s">
        <v>1303</v>
      </c>
      <c r="E175" s="35">
        <v>8</v>
      </c>
      <c r="F175" s="35" t="s">
        <v>25</v>
      </c>
      <c r="G175" s="35" t="s">
        <v>594</v>
      </c>
      <c r="H175" s="35" t="s">
        <v>31</v>
      </c>
      <c r="I175" s="35" t="s">
        <v>92</v>
      </c>
      <c r="J175" s="35">
        <v>4</v>
      </c>
      <c r="K175" s="35">
        <v>0</v>
      </c>
      <c r="L175" s="35">
        <v>1</v>
      </c>
      <c r="M175" s="35"/>
      <c r="N175" s="35"/>
      <c r="O175" s="35" t="s">
        <v>29</v>
      </c>
      <c r="P175" s="35">
        <f t="shared" si="8"/>
        <v>114</v>
      </c>
    </row>
    <row r="176" spans="1:16">
      <c r="A176" s="35"/>
      <c r="B176" s="35"/>
      <c r="C176" s="36"/>
      <c r="D176" s="35"/>
      <c r="E176" s="35"/>
      <c r="F176" s="35" t="s">
        <v>25</v>
      </c>
      <c r="G176" s="35" t="s">
        <v>1304</v>
      </c>
      <c r="H176" s="35" t="s">
        <v>27</v>
      </c>
      <c r="I176" s="35" t="s">
        <v>32</v>
      </c>
      <c r="J176" s="35">
        <v>5</v>
      </c>
      <c r="K176" s="35">
        <v>0</v>
      </c>
      <c r="L176" s="35">
        <v>1</v>
      </c>
      <c r="M176" s="35"/>
      <c r="N176" s="35"/>
      <c r="O176" s="35" t="s">
        <v>29</v>
      </c>
      <c r="P176" s="35">
        <f t="shared" si="8"/>
        <v>115</v>
      </c>
    </row>
    <row r="177" spans="1:16">
      <c r="A177" s="58"/>
      <c r="B177" s="58"/>
      <c r="C177" s="59"/>
      <c r="D177" s="58"/>
      <c r="E177" s="58"/>
      <c r="F177" s="58" t="s">
        <v>25</v>
      </c>
      <c r="G177" s="58" t="s">
        <v>1305</v>
      </c>
      <c r="H177" s="58" t="s">
        <v>31</v>
      </c>
      <c r="I177" s="58" t="s">
        <v>225</v>
      </c>
      <c r="J177" s="58">
        <v>2</v>
      </c>
      <c r="K177" s="58">
        <v>0</v>
      </c>
      <c r="L177" s="58">
        <v>1</v>
      </c>
      <c r="M177" s="58"/>
      <c r="N177" s="58"/>
      <c r="O177" s="58" t="s">
        <v>29</v>
      </c>
      <c r="P177" s="35">
        <f t="shared" si="8"/>
        <v>116</v>
      </c>
    </row>
    <row r="178" spans="1:16">
      <c r="A178" s="58">
        <v>50</v>
      </c>
      <c r="B178" s="58" t="s">
        <v>595</v>
      </c>
      <c r="C178" s="59">
        <v>3340400019754</v>
      </c>
      <c r="D178" s="58">
        <v>61</v>
      </c>
      <c r="E178" s="58">
        <v>8</v>
      </c>
      <c r="F178" s="58" t="s">
        <v>25</v>
      </c>
      <c r="G178" s="58" t="s">
        <v>1306</v>
      </c>
      <c r="H178" s="58" t="s">
        <v>31</v>
      </c>
      <c r="I178" s="58" t="s">
        <v>46</v>
      </c>
      <c r="J178" s="58">
        <v>4</v>
      </c>
      <c r="K178" s="58">
        <v>0</v>
      </c>
      <c r="L178" s="58">
        <v>1</v>
      </c>
      <c r="M178" s="58"/>
      <c r="N178" s="58"/>
      <c r="O178" s="58" t="s">
        <v>29</v>
      </c>
      <c r="P178" s="35">
        <f t="shared" si="8"/>
        <v>117</v>
      </c>
    </row>
    <row r="179" spans="1:16">
      <c r="A179" s="48"/>
      <c r="B179" s="48"/>
      <c r="C179" s="72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</row>
    <row r="181" spans="1:16" ht="26">
      <c r="A181" s="134" t="s">
        <v>38</v>
      </c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</row>
    <row r="182" spans="1:16" ht="26">
      <c r="A182" s="134" t="s">
        <v>0</v>
      </c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</row>
    <row r="183" spans="1:16" ht="26">
      <c r="A183" s="134" t="s">
        <v>1</v>
      </c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</row>
    <row r="184" spans="1:16">
      <c r="A184" s="26" t="s">
        <v>14</v>
      </c>
      <c r="B184" s="26" t="s">
        <v>2</v>
      </c>
      <c r="C184" s="27" t="s">
        <v>3</v>
      </c>
      <c r="D184" s="126" t="s">
        <v>6</v>
      </c>
      <c r="E184" s="127"/>
      <c r="F184" s="26" t="s">
        <v>7</v>
      </c>
      <c r="G184" s="26" t="s">
        <v>16</v>
      </c>
      <c r="H184" s="26" t="s">
        <v>8</v>
      </c>
      <c r="I184" s="26" t="s">
        <v>10</v>
      </c>
      <c r="J184" s="126" t="s">
        <v>13</v>
      </c>
      <c r="K184" s="128"/>
      <c r="L184" s="26" t="s">
        <v>20</v>
      </c>
      <c r="M184" s="126" t="s">
        <v>17</v>
      </c>
      <c r="N184" s="128"/>
      <c r="O184" s="28" t="s">
        <v>22</v>
      </c>
      <c r="P184" s="28" t="s">
        <v>23</v>
      </c>
    </row>
    <row r="185" spans="1:16">
      <c r="A185" s="29" t="s">
        <v>15</v>
      </c>
      <c r="B185" s="29"/>
      <c r="C185" s="30"/>
      <c r="D185" s="31" t="s">
        <v>4</v>
      </c>
      <c r="E185" s="31" t="s">
        <v>5</v>
      </c>
      <c r="F185" s="29" t="s">
        <v>9</v>
      </c>
      <c r="G185" s="29"/>
      <c r="H185" s="29"/>
      <c r="I185" s="32"/>
      <c r="J185" s="33" t="s">
        <v>11</v>
      </c>
      <c r="K185" s="33" t="s">
        <v>12</v>
      </c>
      <c r="L185" s="29" t="s">
        <v>21</v>
      </c>
      <c r="M185" s="33" t="s">
        <v>18</v>
      </c>
      <c r="N185" s="33" t="s">
        <v>19</v>
      </c>
      <c r="O185" s="34"/>
      <c r="P185" s="34"/>
    </row>
    <row r="186" spans="1:16">
      <c r="A186" s="35">
        <v>51</v>
      </c>
      <c r="B186" s="35" t="s">
        <v>1307</v>
      </c>
      <c r="C186" s="36">
        <v>3340400451559</v>
      </c>
      <c r="D186" s="35">
        <v>72</v>
      </c>
      <c r="E186" s="35">
        <v>8</v>
      </c>
      <c r="F186" s="35" t="s">
        <v>25</v>
      </c>
      <c r="G186" s="35" t="s">
        <v>172</v>
      </c>
      <c r="H186" s="35" t="s">
        <v>27</v>
      </c>
      <c r="I186" s="35" t="s">
        <v>28</v>
      </c>
      <c r="J186" s="35">
        <v>6</v>
      </c>
      <c r="K186" s="35">
        <v>0</v>
      </c>
      <c r="L186" s="35">
        <v>1</v>
      </c>
      <c r="M186" s="35"/>
      <c r="N186" s="35"/>
      <c r="O186" s="35" t="s">
        <v>29</v>
      </c>
      <c r="P186" s="35">
        <v>118</v>
      </c>
    </row>
    <row r="187" spans="1:16">
      <c r="A187" s="35"/>
      <c r="B187" s="35"/>
      <c r="C187" s="36"/>
      <c r="D187" s="35"/>
      <c r="E187" s="35"/>
      <c r="F187" s="35" t="s">
        <v>25</v>
      </c>
      <c r="G187" s="35" t="s">
        <v>1308</v>
      </c>
      <c r="H187" s="35" t="s">
        <v>27</v>
      </c>
      <c r="I187" s="35" t="s">
        <v>1309</v>
      </c>
      <c r="J187" s="35">
        <v>1</v>
      </c>
      <c r="K187" s="35">
        <v>0</v>
      </c>
      <c r="L187" s="35">
        <v>1</v>
      </c>
      <c r="M187" s="35"/>
      <c r="N187" s="35"/>
      <c r="O187" s="35" t="s">
        <v>29</v>
      </c>
      <c r="P187" s="35">
        <f>P186+1</f>
        <v>119</v>
      </c>
    </row>
    <row r="188" spans="1:16">
      <c r="A188" s="35">
        <v>52</v>
      </c>
      <c r="B188" s="35" t="s">
        <v>1310</v>
      </c>
      <c r="C188" s="36">
        <v>3340400019282</v>
      </c>
      <c r="D188" s="40" t="s">
        <v>1303</v>
      </c>
      <c r="E188" s="35">
        <v>8</v>
      </c>
      <c r="F188" s="35" t="s">
        <v>25</v>
      </c>
      <c r="G188" s="35" t="s">
        <v>28</v>
      </c>
      <c r="H188" s="35" t="s">
        <v>31</v>
      </c>
      <c r="I188" s="35" t="s">
        <v>28</v>
      </c>
      <c r="J188" s="35">
        <v>3</v>
      </c>
      <c r="K188" s="35">
        <v>0</v>
      </c>
      <c r="L188" s="35">
        <v>1</v>
      </c>
      <c r="M188" s="35"/>
      <c r="N188" s="35"/>
      <c r="O188" s="35" t="s">
        <v>29</v>
      </c>
      <c r="P188" s="35">
        <f t="shared" ref="P188:P198" si="9">P187+1</f>
        <v>120</v>
      </c>
    </row>
    <row r="189" spans="1:16">
      <c r="A189" s="35">
        <v>53</v>
      </c>
      <c r="B189" s="35" t="s">
        <v>1311</v>
      </c>
      <c r="C189" s="36">
        <v>3340400019631</v>
      </c>
      <c r="D189" s="35">
        <v>59</v>
      </c>
      <c r="E189" s="35">
        <v>8</v>
      </c>
      <c r="F189" s="35" t="s">
        <v>25</v>
      </c>
      <c r="G189" s="35" t="s">
        <v>127</v>
      </c>
      <c r="H189" s="35" t="s">
        <v>27</v>
      </c>
      <c r="I189" s="35" t="s">
        <v>32</v>
      </c>
      <c r="J189" s="35">
        <v>3</v>
      </c>
      <c r="K189" s="35">
        <v>0</v>
      </c>
      <c r="L189" s="35">
        <v>1</v>
      </c>
      <c r="M189" s="35"/>
      <c r="N189" s="35"/>
      <c r="O189" s="35" t="s">
        <v>29</v>
      </c>
      <c r="P189" s="35">
        <f t="shared" si="9"/>
        <v>121</v>
      </c>
    </row>
    <row r="190" spans="1:16">
      <c r="A190" s="41"/>
      <c r="B190" s="41"/>
      <c r="C190" s="42"/>
      <c r="D190" s="41"/>
      <c r="E190" s="41"/>
      <c r="F190" s="41" t="s">
        <v>55</v>
      </c>
      <c r="G190" s="41" t="s">
        <v>155</v>
      </c>
      <c r="H190" s="41" t="s">
        <v>31</v>
      </c>
      <c r="I190" s="41" t="s">
        <v>42</v>
      </c>
      <c r="J190" s="41">
        <v>5</v>
      </c>
      <c r="K190" s="41">
        <v>0</v>
      </c>
      <c r="L190" s="41">
        <v>1</v>
      </c>
      <c r="M190" s="41"/>
      <c r="N190" s="41"/>
      <c r="O190" s="41" t="s">
        <v>29</v>
      </c>
      <c r="P190" s="35">
        <f t="shared" si="9"/>
        <v>122</v>
      </c>
    </row>
    <row r="191" spans="1:16">
      <c r="A191" s="60">
        <v>54</v>
      </c>
      <c r="B191" s="62" t="s">
        <v>1312</v>
      </c>
      <c r="C191" s="59">
        <v>3340400019274</v>
      </c>
      <c r="D191" s="58">
        <v>118</v>
      </c>
      <c r="E191" s="58">
        <v>8</v>
      </c>
      <c r="F191" s="58" t="s">
        <v>25</v>
      </c>
      <c r="G191" s="58" t="s">
        <v>216</v>
      </c>
      <c r="H191" s="58" t="s">
        <v>27</v>
      </c>
      <c r="I191" s="58" t="s">
        <v>1314</v>
      </c>
      <c r="J191" s="58">
        <v>4</v>
      </c>
      <c r="K191" s="58">
        <v>0</v>
      </c>
      <c r="L191" s="58">
        <v>1</v>
      </c>
      <c r="M191" s="58"/>
      <c r="N191" s="58"/>
      <c r="O191" s="68" t="s">
        <v>29</v>
      </c>
      <c r="P191" s="35">
        <f t="shared" si="9"/>
        <v>123</v>
      </c>
    </row>
    <row r="192" spans="1:16">
      <c r="A192" s="58"/>
      <c r="B192" s="58"/>
      <c r="C192" s="59"/>
      <c r="D192" s="58"/>
      <c r="E192" s="58"/>
      <c r="F192" s="58" t="s">
        <v>25</v>
      </c>
      <c r="G192" s="58" t="s">
        <v>1313</v>
      </c>
      <c r="H192" s="58" t="s">
        <v>27</v>
      </c>
      <c r="I192" s="58" t="s">
        <v>28</v>
      </c>
      <c r="J192" s="58">
        <v>2</v>
      </c>
      <c r="K192" s="58">
        <v>0</v>
      </c>
      <c r="L192" s="58">
        <v>1</v>
      </c>
      <c r="M192" s="58"/>
      <c r="N192" s="58"/>
      <c r="O192" s="68" t="s">
        <v>29</v>
      </c>
      <c r="P192" s="35">
        <f t="shared" si="9"/>
        <v>124</v>
      </c>
    </row>
    <row r="193" spans="1:16">
      <c r="A193" s="58">
        <v>55</v>
      </c>
      <c r="B193" s="58" t="s">
        <v>1315</v>
      </c>
      <c r="C193" s="59">
        <v>3340400018481</v>
      </c>
      <c r="D193" s="58">
        <v>109</v>
      </c>
      <c r="E193" s="58">
        <v>8</v>
      </c>
      <c r="F193" s="58" t="s">
        <v>25</v>
      </c>
      <c r="G193" s="58" t="s">
        <v>1316</v>
      </c>
      <c r="H193" s="58" t="s">
        <v>31</v>
      </c>
      <c r="I193" s="58" t="s">
        <v>42</v>
      </c>
      <c r="J193" s="58">
        <v>3</v>
      </c>
      <c r="K193" s="58">
        <v>0</v>
      </c>
      <c r="L193" s="58">
        <v>1</v>
      </c>
      <c r="M193" s="58"/>
      <c r="N193" s="58"/>
      <c r="O193" s="68" t="s">
        <v>29</v>
      </c>
      <c r="P193" s="35">
        <f t="shared" si="9"/>
        <v>125</v>
      </c>
    </row>
    <row r="194" spans="1:16">
      <c r="A194" s="58"/>
      <c r="B194" s="58"/>
      <c r="C194" s="59"/>
      <c r="D194" s="58"/>
      <c r="E194" s="58"/>
      <c r="F194" s="58" t="s">
        <v>25</v>
      </c>
      <c r="G194" s="58" t="s">
        <v>151</v>
      </c>
      <c r="H194" s="58" t="s">
        <v>31</v>
      </c>
      <c r="I194" s="58" t="s">
        <v>32</v>
      </c>
      <c r="J194" s="58">
        <v>4</v>
      </c>
      <c r="K194" s="58">
        <v>0</v>
      </c>
      <c r="L194" s="58">
        <v>1</v>
      </c>
      <c r="M194" s="58"/>
      <c r="N194" s="58"/>
      <c r="O194" s="58" t="s">
        <v>29</v>
      </c>
      <c r="P194" s="35">
        <f t="shared" si="9"/>
        <v>126</v>
      </c>
    </row>
    <row r="195" spans="1:16">
      <c r="A195" s="58"/>
      <c r="B195" s="58"/>
      <c r="C195" s="59"/>
      <c r="D195" s="58"/>
      <c r="E195" s="58"/>
      <c r="F195" s="58" t="s">
        <v>25</v>
      </c>
      <c r="G195" s="58" t="s">
        <v>604</v>
      </c>
      <c r="H195" s="58" t="s">
        <v>31</v>
      </c>
      <c r="I195" s="58" t="s">
        <v>1314</v>
      </c>
      <c r="J195" s="58">
        <v>3</v>
      </c>
      <c r="K195" s="58">
        <v>0</v>
      </c>
      <c r="L195" s="58">
        <v>1</v>
      </c>
      <c r="M195" s="58"/>
      <c r="N195" s="58"/>
      <c r="O195" s="58" t="s">
        <v>29</v>
      </c>
      <c r="P195" s="35">
        <f t="shared" si="9"/>
        <v>127</v>
      </c>
    </row>
    <row r="196" spans="1:16">
      <c r="A196" s="48">
        <v>56</v>
      </c>
      <c r="B196" s="58" t="s">
        <v>1317</v>
      </c>
      <c r="C196" s="59">
        <v>3340400016780</v>
      </c>
      <c r="D196" s="58">
        <v>77</v>
      </c>
      <c r="E196" s="58">
        <v>8</v>
      </c>
      <c r="F196" s="58" t="s">
        <v>25</v>
      </c>
      <c r="G196" s="58" t="s">
        <v>139</v>
      </c>
      <c r="H196" s="58" t="s">
        <v>27</v>
      </c>
      <c r="I196" s="58" t="s">
        <v>1318</v>
      </c>
      <c r="J196" s="58">
        <v>4</v>
      </c>
      <c r="K196" s="58">
        <v>0</v>
      </c>
      <c r="L196" s="58">
        <v>1</v>
      </c>
      <c r="M196" s="58"/>
      <c r="N196" s="58"/>
      <c r="O196" s="68" t="s">
        <v>29</v>
      </c>
      <c r="P196" s="35">
        <f t="shared" si="9"/>
        <v>128</v>
      </c>
    </row>
    <row r="197" spans="1:16">
      <c r="A197" s="58">
        <v>57</v>
      </c>
      <c r="B197" s="58" t="s">
        <v>1319</v>
      </c>
      <c r="C197" s="59">
        <v>3340400016852</v>
      </c>
      <c r="D197" s="59">
        <v>126</v>
      </c>
      <c r="E197" s="58">
        <v>8</v>
      </c>
      <c r="F197" s="58" t="s">
        <v>25</v>
      </c>
      <c r="G197" s="58" t="s">
        <v>28</v>
      </c>
      <c r="H197" s="58" t="s">
        <v>27</v>
      </c>
      <c r="I197" s="58" t="s">
        <v>28</v>
      </c>
      <c r="J197" s="58">
        <v>3</v>
      </c>
      <c r="K197" s="58">
        <v>0</v>
      </c>
      <c r="L197" s="58">
        <v>1</v>
      </c>
      <c r="M197" s="58"/>
      <c r="N197" s="58"/>
      <c r="O197" s="68" t="s">
        <v>29</v>
      </c>
      <c r="P197" s="35">
        <f t="shared" si="9"/>
        <v>129</v>
      </c>
    </row>
    <row r="198" spans="1:16">
      <c r="A198" s="58">
        <v>58</v>
      </c>
      <c r="B198" s="58" t="s">
        <v>1320</v>
      </c>
      <c r="C198" s="59">
        <v>3340400018146</v>
      </c>
      <c r="D198" s="58">
        <v>95</v>
      </c>
      <c r="E198" s="58">
        <v>8</v>
      </c>
      <c r="F198" s="58" t="s">
        <v>55</v>
      </c>
      <c r="G198" s="58" t="s">
        <v>1321</v>
      </c>
      <c r="H198" s="58" t="s">
        <v>27</v>
      </c>
      <c r="I198" s="58" t="s">
        <v>116</v>
      </c>
      <c r="J198" s="58">
        <v>3</v>
      </c>
      <c r="K198" s="58">
        <v>0</v>
      </c>
      <c r="L198" s="58">
        <v>1</v>
      </c>
      <c r="M198" s="58"/>
      <c r="N198" s="58"/>
      <c r="O198" s="58" t="s">
        <v>29</v>
      </c>
      <c r="P198" s="35">
        <f t="shared" si="9"/>
        <v>130</v>
      </c>
    </row>
    <row r="199" spans="1:16">
      <c r="A199" s="48"/>
      <c r="B199" s="48"/>
      <c r="C199" s="72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</row>
    <row r="200" spans="1:16">
      <c r="A200" s="48"/>
      <c r="B200" s="48"/>
      <c r="C200" s="72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</row>
    <row r="201" spans="1:16" ht="26">
      <c r="A201" s="130" t="s">
        <v>38</v>
      </c>
      <c r="B201" s="130"/>
      <c r="C201" s="130"/>
      <c r="D201" s="130"/>
      <c r="E201" s="130"/>
      <c r="F201" s="130"/>
      <c r="G201" s="130"/>
      <c r="H201" s="130"/>
      <c r="I201" s="130"/>
      <c r="J201" s="130"/>
      <c r="K201" s="130"/>
      <c r="L201" s="130"/>
      <c r="M201" s="130"/>
      <c r="N201" s="130"/>
      <c r="O201" s="130"/>
      <c r="P201" s="130"/>
    </row>
    <row r="202" spans="1:16" ht="26">
      <c r="A202" s="130" t="s">
        <v>0</v>
      </c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0"/>
      <c r="O202" s="130"/>
      <c r="P202" s="130"/>
    </row>
    <row r="203" spans="1:16" ht="26">
      <c r="A203" s="130" t="s">
        <v>1</v>
      </c>
      <c r="B203" s="130"/>
      <c r="C203" s="130"/>
      <c r="D203" s="130"/>
      <c r="E203" s="130"/>
      <c r="F203" s="130"/>
      <c r="G203" s="130"/>
      <c r="H203" s="130"/>
      <c r="I203" s="130"/>
      <c r="J203" s="130"/>
      <c r="K203" s="130"/>
      <c r="L203" s="130"/>
      <c r="M203" s="130"/>
      <c r="N203" s="130"/>
      <c r="O203" s="130"/>
      <c r="P203" s="130"/>
    </row>
    <row r="204" spans="1:16">
      <c r="A204" s="49" t="s">
        <v>14</v>
      </c>
      <c r="B204" s="49" t="s">
        <v>2</v>
      </c>
      <c r="C204" s="50" t="s">
        <v>3</v>
      </c>
      <c r="D204" s="131" t="s">
        <v>6</v>
      </c>
      <c r="E204" s="132"/>
      <c r="F204" s="49" t="s">
        <v>7</v>
      </c>
      <c r="G204" s="49" t="s">
        <v>16</v>
      </c>
      <c r="H204" s="49" t="s">
        <v>8</v>
      </c>
      <c r="I204" s="49" t="s">
        <v>10</v>
      </c>
      <c r="J204" s="131" t="s">
        <v>13</v>
      </c>
      <c r="K204" s="133"/>
      <c r="L204" s="49" t="s">
        <v>20</v>
      </c>
      <c r="M204" s="131" t="s">
        <v>17</v>
      </c>
      <c r="N204" s="133"/>
      <c r="O204" s="51" t="s">
        <v>22</v>
      </c>
      <c r="P204" s="51" t="s">
        <v>23</v>
      </c>
    </row>
    <row r="205" spans="1:16">
      <c r="A205" s="52" t="s">
        <v>15</v>
      </c>
      <c r="B205" s="52"/>
      <c r="C205" s="53"/>
      <c r="D205" s="54" t="s">
        <v>4</v>
      </c>
      <c r="E205" s="54" t="s">
        <v>5</v>
      </c>
      <c r="F205" s="52" t="s">
        <v>9</v>
      </c>
      <c r="G205" s="52"/>
      <c r="H205" s="52"/>
      <c r="I205" s="55"/>
      <c r="J205" s="56" t="s">
        <v>11</v>
      </c>
      <c r="K205" s="56" t="s">
        <v>12</v>
      </c>
      <c r="L205" s="52" t="s">
        <v>21</v>
      </c>
      <c r="M205" s="56" t="s">
        <v>18</v>
      </c>
      <c r="N205" s="56" t="s">
        <v>19</v>
      </c>
      <c r="O205" s="57"/>
      <c r="P205" s="57"/>
    </row>
    <row r="206" spans="1:16">
      <c r="A206" s="58">
        <v>59</v>
      </c>
      <c r="B206" s="58" t="s">
        <v>628</v>
      </c>
      <c r="C206" s="59">
        <v>3340400014281</v>
      </c>
      <c r="D206" s="58">
        <v>28</v>
      </c>
      <c r="E206" s="58">
        <v>8</v>
      </c>
      <c r="F206" s="58" t="s">
        <v>25</v>
      </c>
      <c r="G206" s="58" t="s">
        <v>1322</v>
      </c>
      <c r="H206" s="58" t="s">
        <v>27</v>
      </c>
      <c r="I206" s="58" t="s">
        <v>28</v>
      </c>
      <c r="J206" s="58">
        <v>3</v>
      </c>
      <c r="K206" s="58">
        <v>0</v>
      </c>
      <c r="L206" s="58">
        <v>1</v>
      </c>
      <c r="M206" s="58"/>
      <c r="N206" s="58"/>
      <c r="O206" s="68" t="s">
        <v>29</v>
      </c>
      <c r="P206" s="57">
        <v>131</v>
      </c>
    </row>
    <row r="207" spans="1:16">
      <c r="A207" s="52"/>
      <c r="B207" s="52"/>
      <c r="C207" s="53"/>
      <c r="D207" s="54"/>
      <c r="E207" s="54"/>
      <c r="F207" s="58" t="s">
        <v>25</v>
      </c>
      <c r="G207" s="58" t="s">
        <v>56</v>
      </c>
      <c r="H207" s="58" t="s">
        <v>27</v>
      </c>
      <c r="I207" s="58" t="s">
        <v>42</v>
      </c>
      <c r="J207" s="58">
        <v>3</v>
      </c>
      <c r="K207" s="58">
        <v>0</v>
      </c>
      <c r="L207" s="58">
        <v>1</v>
      </c>
      <c r="M207" s="58"/>
      <c r="N207" s="58"/>
      <c r="O207" s="68" t="s">
        <v>29</v>
      </c>
      <c r="P207" s="57">
        <f>P206+1</f>
        <v>132</v>
      </c>
    </row>
    <row r="208" spans="1:16">
      <c r="A208" s="93">
        <v>60</v>
      </c>
      <c r="B208" s="35" t="s">
        <v>1084</v>
      </c>
      <c r="C208" s="36">
        <v>3340400017719</v>
      </c>
      <c r="D208" s="35">
        <v>25</v>
      </c>
      <c r="E208" s="35">
        <v>8</v>
      </c>
      <c r="F208" s="58" t="s">
        <v>25</v>
      </c>
      <c r="G208" s="58" t="s">
        <v>181</v>
      </c>
      <c r="H208" s="58" t="s">
        <v>27</v>
      </c>
      <c r="I208" s="58" t="s">
        <v>32</v>
      </c>
      <c r="J208" s="58">
        <v>3</v>
      </c>
      <c r="K208" s="58">
        <v>0</v>
      </c>
      <c r="L208" s="58">
        <v>1</v>
      </c>
      <c r="M208" s="58"/>
      <c r="N208" s="58"/>
      <c r="O208" s="58" t="s">
        <v>29</v>
      </c>
      <c r="P208" s="57">
        <f t="shared" ref="P208:P219" si="10">P207+1</f>
        <v>133</v>
      </c>
    </row>
    <row r="209" spans="1:16">
      <c r="A209" s="58">
        <v>61</v>
      </c>
      <c r="B209" s="58" t="s">
        <v>1323</v>
      </c>
      <c r="C209" s="59">
        <v>1209601407894</v>
      </c>
      <c r="D209" s="58">
        <v>70</v>
      </c>
      <c r="E209" s="48">
        <v>8</v>
      </c>
      <c r="F209" s="58" t="s">
        <v>25</v>
      </c>
      <c r="G209" s="58" t="s">
        <v>70</v>
      </c>
      <c r="H209" s="58" t="s">
        <v>27</v>
      </c>
      <c r="I209" s="58" t="s">
        <v>57</v>
      </c>
      <c r="J209" s="58">
        <v>3</v>
      </c>
      <c r="K209" s="58">
        <v>0</v>
      </c>
      <c r="L209" s="58">
        <v>1</v>
      </c>
      <c r="M209" s="58"/>
      <c r="N209" s="58"/>
      <c r="O209" s="68" t="s">
        <v>29</v>
      </c>
      <c r="P209" s="57">
        <f t="shared" si="10"/>
        <v>134</v>
      </c>
    </row>
    <row r="210" spans="1:16">
      <c r="A210" s="60">
        <v>62</v>
      </c>
      <c r="B210" s="62" t="s">
        <v>1324</v>
      </c>
      <c r="C210" s="59">
        <v>3340400017514</v>
      </c>
      <c r="D210" s="58">
        <v>22</v>
      </c>
      <c r="E210" s="94">
        <v>8</v>
      </c>
      <c r="F210" s="58" t="s">
        <v>25</v>
      </c>
      <c r="G210" s="58" t="s">
        <v>32</v>
      </c>
      <c r="H210" s="58" t="s">
        <v>27</v>
      </c>
      <c r="I210" s="58" t="s">
        <v>32</v>
      </c>
      <c r="J210" s="58">
        <v>4</v>
      </c>
      <c r="K210" s="58">
        <v>0</v>
      </c>
      <c r="L210" s="58">
        <v>1</v>
      </c>
      <c r="M210" s="58"/>
      <c r="N210" s="58"/>
      <c r="O210" s="58" t="s">
        <v>29</v>
      </c>
      <c r="P210" s="57">
        <f t="shared" si="10"/>
        <v>135</v>
      </c>
    </row>
    <row r="211" spans="1:16">
      <c r="A211" s="95"/>
      <c r="B211" s="95"/>
      <c r="C211" s="96"/>
      <c r="D211" s="58"/>
      <c r="E211" s="58"/>
      <c r="F211" s="58" t="s">
        <v>25</v>
      </c>
      <c r="G211" s="58" t="s">
        <v>28</v>
      </c>
      <c r="H211" s="58" t="s">
        <v>27</v>
      </c>
      <c r="I211" s="58" t="s">
        <v>28</v>
      </c>
      <c r="J211" s="58">
        <v>4</v>
      </c>
      <c r="K211" s="58">
        <v>0</v>
      </c>
      <c r="L211" s="58">
        <v>1</v>
      </c>
      <c r="M211" s="58"/>
      <c r="N211" s="58"/>
      <c r="O211" s="68" t="s">
        <v>29</v>
      </c>
      <c r="P211" s="57">
        <f t="shared" si="10"/>
        <v>136</v>
      </c>
    </row>
    <row r="212" spans="1:16">
      <c r="A212" s="97"/>
      <c r="B212" s="97"/>
      <c r="C212" s="98"/>
      <c r="D212" s="68"/>
      <c r="E212" s="68"/>
      <c r="F212" s="68" t="s">
        <v>55</v>
      </c>
      <c r="G212" s="68" t="s">
        <v>1085</v>
      </c>
      <c r="H212" s="68" t="s">
        <v>31</v>
      </c>
      <c r="I212" s="68" t="s">
        <v>116</v>
      </c>
      <c r="J212" s="68">
        <v>5</v>
      </c>
      <c r="K212" s="68">
        <v>0</v>
      </c>
      <c r="L212" s="68">
        <v>1</v>
      </c>
      <c r="M212" s="68"/>
      <c r="N212" s="68"/>
      <c r="O212" s="68" t="s">
        <v>29</v>
      </c>
      <c r="P212" s="57">
        <f t="shared" si="10"/>
        <v>137</v>
      </c>
    </row>
    <row r="213" spans="1:16">
      <c r="A213" s="35"/>
      <c r="B213" s="35"/>
      <c r="C213" s="36"/>
      <c r="D213" s="35"/>
      <c r="E213" s="35"/>
      <c r="F213" s="35" t="s">
        <v>55</v>
      </c>
      <c r="G213" s="35" t="s">
        <v>1325</v>
      </c>
      <c r="H213" s="35" t="s">
        <v>31</v>
      </c>
      <c r="I213" s="35" t="s">
        <v>116</v>
      </c>
      <c r="J213" s="35">
        <v>5</v>
      </c>
      <c r="K213" s="35">
        <v>0</v>
      </c>
      <c r="L213" s="35">
        <v>1</v>
      </c>
      <c r="M213" s="35"/>
      <c r="N213" s="35"/>
      <c r="O213" s="35" t="s">
        <v>29</v>
      </c>
      <c r="P213" s="57">
        <f t="shared" si="10"/>
        <v>138</v>
      </c>
    </row>
    <row r="214" spans="1:16">
      <c r="A214" s="35">
        <v>63</v>
      </c>
      <c r="B214" s="35" t="s">
        <v>1326</v>
      </c>
      <c r="C214" s="36">
        <v>3340400018154</v>
      </c>
      <c r="D214" s="35">
        <v>95</v>
      </c>
      <c r="E214" s="35">
        <v>8</v>
      </c>
      <c r="F214" s="35" t="s">
        <v>25</v>
      </c>
      <c r="G214" s="35" t="s">
        <v>181</v>
      </c>
      <c r="H214" s="35" t="s">
        <v>27</v>
      </c>
      <c r="I214" s="35" t="s">
        <v>32</v>
      </c>
      <c r="J214" s="35">
        <v>4</v>
      </c>
      <c r="K214" s="35">
        <v>0</v>
      </c>
      <c r="L214" s="35">
        <v>1</v>
      </c>
      <c r="M214" s="35"/>
      <c r="N214" s="35"/>
      <c r="O214" s="35" t="s">
        <v>29</v>
      </c>
      <c r="P214" s="57">
        <f t="shared" si="10"/>
        <v>139</v>
      </c>
    </row>
    <row r="215" spans="1:16">
      <c r="A215" s="35">
        <v>64</v>
      </c>
      <c r="B215" s="35" t="s">
        <v>1327</v>
      </c>
      <c r="C215" s="36">
        <v>3340400017859</v>
      </c>
      <c r="D215" s="35">
        <v>29</v>
      </c>
      <c r="E215" s="35">
        <v>8</v>
      </c>
      <c r="F215" s="35" t="s">
        <v>25</v>
      </c>
      <c r="G215" s="35" t="s">
        <v>599</v>
      </c>
      <c r="H215" s="35" t="s">
        <v>27</v>
      </c>
      <c r="I215" s="35" t="s">
        <v>42</v>
      </c>
      <c r="J215" s="35">
        <v>5</v>
      </c>
      <c r="K215" s="35">
        <v>0</v>
      </c>
      <c r="L215" s="35">
        <v>1</v>
      </c>
      <c r="M215" s="35"/>
      <c r="N215" s="35"/>
      <c r="O215" s="35" t="s">
        <v>29</v>
      </c>
      <c r="P215" s="57">
        <f t="shared" si="10"/>
        <v>140</v>
      </c>
    </row>
    <row r="216" spans="1:16">
      <c r="A216" s="35">
        <v>65</v>
      </c>
      <c r="B216" s="35" t="s">
        <v>1328</v>
      </c>
      <c r="C216" s="36">
        <v>5350690007033</v>
      </c>
      <c r="D216" s="35">
        <v>90</v>
      </c>
      <c r="E216" s="35">
        <v>8</v>
      </c>
      <c r="F216" s="35" t="s">
        <v>25</v>
      </c>
      <c r="G216" s="35" t="s">
        <v>46</v>
      </c>
      <c r="H216" s="35" t="s">
        <v>27</v>
      </c>
      <c r="I216" s="35" t="s">
        <v>46</v>
      </c>
      <c r="J216" s="35">
        <v>1</v>
      </c>
      <c r="K216" s="35">
        <v>0</v>
      </c>
      <c r="L216" s="35">
        <v>1</v>
      </c>
      <c r="M216" s="35"/>
      <c r="N216" s="35"/>
      <c r="O216" s="35" t="s">
        <v>29</v>
      </c>
      <c r="P216" s="57">
        <f t="shared" si="10"/>
        <v>141</v>
      </c>
    </row>
    <row r="217" spans="1:16">
      <c r="A217" s="35">
        <v>66</v>
      </c>
      <c r="B217" s="35" t="s">
        <v>1329</v>
      </c>
      <c r="C217" s="36">
        <v>3341100509447</v>
      </c>
      <c r="D217" s="35">
        <v>86</v>
      </c>
      <c r="E217" s="35">
        <v>8</v>
      </c>
      <c r="F217" s="35" t="s">
        <v>25</v>
      </c>
      <c r="G217" s="35" t="s">
        <v>28</v>
      </c>
      <c r="H217" s="35" t="s">
        <v>27</v>
      </c>
      <c r="I217" s="35" t="s">
        <v>28</v>
      </c>
      <c r="J217" s="35">
        <v>2</v>
      </c>
      <c r="K217" s="35">
        <v>0</v>
      </c>
      <c r="L217" s="35">
        <v>1</v>
      </c>
      <c r="M217" s="35"/>
      <c r="N217" s="35"/>
      <c r="O217" s="35" t="s">
        <v>29</v>
      </c>
      <c r="P217" s="57">
        <f t="shared" si="10"/>
        <v>142</v>
      </c>
    </row>
    <row r="218" spans="1:16">
      <c r="A218" s="35"/>
      <c r="B218" s="35"/>
      <c r="C218" s="36"/>
      <c r="D218" s="35"/>
      <c r="E218" s="35"/>
      <c r="F218" s="35" t="s">
        <v>25</v>
      </c>
      <c r="G218" s="35" t="s">
        <v>32</v>
      </c>
      <c r="H218" s="35" t="s">
        <v>27</v>
      </c>
      <c r="I218" s="35" t="s">
        <v>32</v>
      </c>
      <c r="J218" s="35">
        <v>3</v>
      </c>
      <c r="K218" s="35">
        <v>0</v>
      </c>
      <c r="L218" s="35">
        <v>1</v>
      </c>
      <c r="M218" s="35"/>
      <c r="N218" s="35"/>
      <c r="O218" s="35" t="s">
        <v>29</v>
      </c>
      <c r="P218" s="57">
        <f t="shared" si="10"/>
        <v>143</v>
      </c>
    </row>
    <row r="219" spans="1:16">
      <c r="A219" s="35"/>
      <c r="B219" s="35"/>
      <c r="C219" s="36"/>
      <c r="D219" s="35"/>
      <c r="E219" s="35"/>
      <c r="F219" s="35" t="s">
        <v>25</v>
      </c>
      <c r="G219" s="35" t="s">
        <v>28</v>
      </c>
      <c r="H219" s="35" t="s">
        <v>27</v>
      </c>
      <c r="I219" s="35" t="s">
        <v>28</v>
      </c>
      <c r="J219" s="35">
        <v>3</v>
      </c>
      <c r="K219" s="35">
        <v>0</v>
      </c>
      <c r="L219" s="35">
        <v>1</v>
      </c>
      <c r="M219" s="35"/>
      <c r="N219" s="35"/>
      <c r="O219" s="35" t="s">
        <v>29</v>
      </c>
      <c r="P219" s="57">
        <f t="shared" si="10"/>
        <v>144</v>
      </c>
    </row>
    <row r="220" spans="1:16">
      <c r="P220" s="99"/>
    </row>
    <row r="221" spans="1:16" ht="26">
      <c r="A221" s="130" t="s">
        <v>38</v>
      </c>
      <c r="B221" s="130"/>
      <c r="C221" s="130"/>
      <c r="D221" s="130"/>
      <c r="E221" s="130"/>
      <c r="F221" s="130"/>
      <c r="G221" s="130"/>
      <c r="H221" s="130"/>
      <c r="I221" s="130"/>
      <c r="J221" s="130"/>
      <c r="K221" s="130"/>
      <c r="L221" s="130"/>
      <c r="M221" s="130"/>
      <c r="N221" s="130"/>
      <c r="O221" s="130"/>
      <c r="P221" s="130"/>
    </row>
    <row r="222" spans="1:16" ht="26">
      <c r="A222" s="130" t="s">
        <v>0</v>
      </c>
      <c r="B222" s="130"/>
      <c r="C222" s="130"/>
      <c r="D222" s="130"/>
      <c r="E222" s="130"/>
      <c r="F222" s="130"/>
      <c r="G222" s="130"/>
      <c r="H222" s="130"/>
      <c r="I222" s="130"/>
      <c r="J222" s="130"/>
      <c r="K222" s="130"/>
      <c r="L222" s="130"/>
      <c r="M222" s="130"/>
      <c r="N222" s="130"/>
      <c r="O222" s="130"/>
      <c r="P222" s="130"/>
    </row>
    <row r="223" spans="1:16" ht="26">
      <c r="A223" s="130" t="s">
        <v>1</v>
      </c>
      <c r="B223" s="130"/>
      <c r="C223" s="130"/>
      <c r="D223" s="130"/>
      <c r="E223" s="130"/>
      <c r="F223" s="130"/>
      <c r="G223" s="130"/>
      <c r="H223" s="130"/>
      <c r="I223" s="130"/>
      <c r="J223" s="130"/>
      <c r="K223" s="130"/>
      <c r="L223" s="130"/>
      <c r="M223" s="130"/>
      <c r="N223" s="130"/>
      <c r="O223" s="130"/>
      <c r="P223" s="130"/>
    </row>
    <row r="224" spans="1:16">
      <c r="A224" s="49" t="s">
        <v>14</v>
      </c>
      <c r="B224" s="49" t="s">
        <v>2</v>
      </c>
      <c r="C224" s="50" t="s">
        <v>3</v>
      </c>
      <c r="D224" s="131" t="s">
        <v>6</v>
      </c>
      <c r="E224" s="132"/>
      <c r="F224" s="49" t="s">
        <v>7</v>
      </c>
      <c r="G224" s="49" t="s">
        <v>16</v>
      </c>
      <c r="H224" s="49" t="s">
        <v>8</v>
      </c>
      <c r="I224" s="49" t="s">
        <v>10</v>
      </c>
      <c r="J224" s="131" t="s">
        <v>13</v>
      </c>
      <c r="K224" s="133"/>
      <c r="L224" s="49" t="s">
        <v>20</v>
      </c>
      <c r="M224" s="131" t="s">
        <v>17</v>
      </c>
      <c r="N224" s="133"/>
      <c r="O224" s="51" t="s">
        <v>22</v>
      </c>
      <c r="P224" s="51" t="s">
        <v>23</v>
      </c>
    </row>
    <row r="225" spans="1:16">
      <c r="A225" s="52" t="s">
        <v>15</v>
      </c>
      <c r="B225" s="52"/>
      <c r="C225" s="53"/>
      <c r="D225" s="54" t="s">
        <v>4</v>
      </c>
      <c r="E225" s="54" t="s">
        <v>5</v>
      </c>
      <c r="F225" s="52" t="s">
        <v>9</v>
      </c>
      <c r="G225" s="52"/>
      <c r="H225" s="52"/>
      <c r="I225" s="55"/>
      <c r="J225" s="56" t="s">
        <v>11</v>
      </c>
      <c r="K225" s="56" t="s">
        <v>12</v>
      </c>
      <c r="L225" s="52" t="s">
        <v>21</v>
      </c>
      <c r="M225" s="56" t="s">
        <v>18</v>
      </c>
      <c r="N225" s="56" t="s">
        <v>19</v>
      </c>
      <c r="O225" s="57"/>
      <c r="P225" s="57"/>
    </row>
    <row r="226" spans="1:16">
      <c r="A226" s="35"/>
      <c r="B226" s="35"/>
      <c r="C226" s="36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</row>
    <row r="227" spans="1:16">
      <c r="A227" s="35"/>
      <c r="B227" s="35"/>
      <c r="C227" s="36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</row>
    <row r="228" spans="1:16">
      <c r="A228" s="35"/>
      <c r="B228" s="35"/>
      <c r="C228" s="36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</row>
    <row r="229" spans="1:16">
      <c r="A229" s="35"/>
      <c r="B229" s="35"/>
      <c r="C229" s="36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</row>
    <row r="230" spans="1:16">
      <c r="A230" s="35"/>
      <c r="B230" s="35"/>
      <c r="C230" s="36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</row>
    <row r="231" spans="1:16">
      <c r="A231" s="35"/>
      <c r="B231" s="35"/>
      <c r="C231" s="36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</row>
    <row r="232" spans="1:16">
      <c r="A232" s="35"/>
      <c r="B232" s="35"/>
      <c r="C232" s="36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</row>
    <row r="233" spans="1:16">
      <c r="A233" s="35"/>
      <c r="B233" s="35"/>
      <c r="C233" s="36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</row>
    <row r="234" spans="1:16">
      <c r="A234" s="35"/>
      <c r="B234" s="35"/>
      <c r="C234" s="36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</row>
    <row r="235" spans="1:16">
      <c r="A235" s="35"/>
      <c r="B235" s="35"/>
      <c r="C235" s="36"/>
      <c r="D235" s="40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</row>
    <row r="236" spans="1:16">
      <c r="A236" s="35"/>
      <c r="B236" s="35"/>
      <c r="C236" s="36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</row>
    <row r="237" spans="1:16">
      <c r="A237" s="35"/>
      <c r="B237" s="35"/>
      <c r="C237" s="36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</row>
  </sheetData>
  <mergeCells count="72">
    <mergeCell ref="A181:P181"/>
    <mergeCell ref="A182:P182"/>
    <mergeCell ref="A183:P183"/>
    <mergeCell ref="D184:E184"/>
    <mergeCell ref="J184:K184"/>
    <mergeCell ref="M184:N184"/>
    <mergeCell ref="A141:P141"/>
    <mergeCell ref="A161:P161"/>
    <mergeCell ref="A162:P162"/>
    <mergeCell ref="A163:P163"/>
    <mergeCell ref="D164:E164"/>
    <mergeCell ref="J164:K164"/>
    <mergeCell ref="M164:N164"/>
    <mergeCell ref="A142:P142"/>
    <mergeCell ref="A143:P143"/>
    <mergeCell ref="D144:E144"/>
    <mergeCell ref="J144:K144"/>
    <mergeCell ref="M144:N144"/>
    <mergeCell ref="A121:P121"/>
    <mergeCell ref="A122:P122"/>
    <mergeCell ref="A123:P123"/>
    <mergeCell ref="D124:E124"/>
    <mergeCell ref="J124:K124"/>
    <mergeCell ref="M124:N124"/>
    <mergeCell ref="A81:P81"/>
    <mergeCell ref="A82:P82"/>
    <mergeCell ref="A83:P83"/>
    <mergeCell ref="D84:E84"/>
    <mergeCell ref="J84:K84"/>
    <mergeCell ref="M84:N84"/>
    <mergeCell ref="D44:E44"/>
    <mergeCell ref="J44:K44"/>
    <mergeCell ref="M44:N44"/>
    <mergeCell ref="A41:P41"/>
    <mergeCell ref="A42:P42"/>
    <mergeCell ref="A43:P43"/>
    <mergeCell ref="A1:P1"/>
    <mergeCell ref="A2:P2"/>
    <mergeCell ref="A3:P3"/>
    <mergeCell ref="D4:E4"/>
    <mergeCell ref="J4:K4"/>
    <mergeCell ref="M4:N4"/>
    <mergeCell ref="A21:P21"/>
    <mergeCell ref="A22:P22"/>
    <mergeCell ref="A23:P23"/>
    <mergeCell ref="D24:E24"/>
    <mergeCell ref="J24:K24"/>
    <mergeCell ref="M24:N24"/>
    <mergeCell ref="A61:P61"/>
    <mergeCell ref="A62:P62"/>
    <mergeCell ref="A63:P63"/>
    <mergeCell ref="D64:E64"/>
    <mergeCell ref="J64:K64"/>
    <mergeCell ref="M64:N64"/>
    <mergeCell ref="A101:P101"/>
    <mergeCell ref="A102:P102"/>
    <mergeCell ref="A103:P103"/>
    <mergeCell ref="D104:E104"/>
    <mergeCell ref="J104:K104"/>
    <mergeCell ref="M104:N104"/>
    <mergeCell ref="A201:P201"/>
    <mergeCell ref="A202:P202"/>
    <mergeCell ref="A203:P203"/>
    <mergeCell ref="D204:E204"/>
    <mergeCell ref="J204:K204"/>
    <mergeCell ref="M204:N204"/>
    <mergeCell ref="A221:P221"/>
    <mergeCell ref="A222:P222"/>
    <mergeCell ref="A223:P223"/>
    <mergeCell ref="D224:E224"/>
    <mergeCell ref="J224:K224"/>
    <mergeCell ref="M224:N224"/>
  </mergeCells>
  <pageMargins left="0.70833333333333337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S172"/>
  <sheetViews>
    <sheetView view="pageBreakPreview" topLeftCell="A146" zoomScale="70" zoomScaleNormal="60" zoomScaleSheetLayoutView="70" workbookViewId="0">
      <selection sqref="A1:P157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9.1796875" style="1" customWidth="1"/>
    <col min="17" max="16384" width="8.81640625" style="1"/>
  </cols>
  <sheetData>
    <row r="1" spans="1:16" ht="26">
      <c r="A1" s="134" t="s">
        <v>813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26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5">
        <v>1</v>
      </c>
      <c r="B6" s="35" t="s">
        <v>631</v>
      </c>
      <c r="C6" s="36">
        <v>3340400009465</v>
      </c>
      <c r="D6" s="35">
        <v>49</v>
      </c>
      <c r="E6" s="35">
        <v>9</v>
      </c>
      <c r="F6" s="35" t="s">
        <v>25</v>
      </c>
      <c r="G6" s="35" t="s">
        <v>632</v>
      </c>
      <c r="H6" s="35" t="s">
        <v>27</v>
      </c>
      <c r="I6" s="35" t="s">
        <v>46</v>
      </c>
      <c r="J6" s="35">
        <v>5</v>
      </c>
      <c r="K6" s="35">
        <v>0</v>
      </c>
      <c r="L6" s="35">
        <v>1</v>
      </c>
      <c r="M6" s="35"/>
      <c r="N6" s="35"/>
      <c r="O6" s="35" t="s">
        <v>29</v>
      </c>
      <c r="P6" s="35">
        <v>1</v>
      </c>
    </row>
    <row r="7" spans="1:16">
      <c r="A7" s="35"/>
      <c r="B7" s="35"/>
      <c r="C7" s="36"/>
      <c r="D7" s="35"/>
      <c r="E7" s="35"/>
      <c r="F7" s="35" t="s">
        <v>25</v>
      </c>
      <c r="G7" s="35" t="s">
        <v>198</v>
      </c>
      <c r="H7" s="35" t="s">
        <v>27</v>
      </c>
      <c r="I7" s="35" t="s">
        <v>32</v>
      </c>
      <c r="J7" s="35">
        <v>3</v>
      </c>
      <c r="K7" s="35">
        <v>0</v>
      </c>
      <c r="L7" s="35">
        <v>1</v>
      </c>
      <c r="M7" s="35"/>
      <c r="N7" s="35"/>
      <c r="O7" s="35" t="s">
        <v>29</v>
      </c>
      <c r="P7" s="35">
        <f>P6+1</f>
        <v>2</v>
      </c>
    </row>
    <row r="8" spans="1:16">
      <c r="A8" s="35">
        <v>2</v>
      </c>
      <c r="B8" s="35" t="s">
        <v>633</v>
      </c>
      <c r="C8" s="36">
        <v>3340400009465</v>
      </c>
      <c r="D8" s="35">
        <v>89</v>
      </c>
      <c r="E8" s="35">
        <v>9</v>
      </c>
      <c r="F8" s="35" t="s">
        <v>25</v>
      </c>
      <c r="G8" s="35" t="s">
        <v>634</v>
      </c>
      <c r="H8" s="35" t="s">
        <v>27</v>
      </c>
      <c r="I8" s="35" t="s">
        <v>46</v>
      </c>
      <c r="J8" s="35">
        <v>4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8" si="0">P7+1</f>
        <v>3</v>
      </c>
    </row>
    <row r="9" spans="1:16">
      <c r="A9" s="35"/>
      <c r="B9" s="35"/>
      <c r="C9" s="36"/>
      <c r="D9" s="35"/>
      <c r="E9" s="35"/>
      <c r="F9" s="35" t="s">
        <v>25</v>
      </c>
      <c r="G9" s="35" t="s">
        <v>43</v>
      </c>
      <c r="H9" s="35" t="s">
        <v>27</v>
      </c>
      <c r="I9" s="35" t="s">
        <v>28</v>
      </c>
      <c r="J9" s="35">
        <v>3</v>
      </c>
      <c r="K9" s="35">
        <v>0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5"/>
      <c r="B10" s="35"/>
      <c r="C10" s="36"/>
      <c r="D10" s="35"/>
      <c r="E10" s="35"/>
      <c r="F10" s="35" t="s">
        <v>25</v>
      </c>
      <c r="G10" s="35" t="s">
        <v>72</v>
      </c>
      <c r="H10" s="35" t="s">
        <v>27</v>
      </c>
      <c r="I10" s="35" t="s">
        <v>28</v>
      </c>
      <c r="J10" s="35">
        <v>3</v>
      </c>
      <c r="K10" s="35">
        <v>0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35">
        <v>3</v>
      </c>
      <c r="B11" s="35" t="s">
        <v>635</v>
      </c>
      <c r="C11" s="36">
        <v>3340400014621</v>
      </c>
      <c r="D11" s="35">
        <v>12</v>
      </c>
      <c r="E11" s="35">
        <v>9</v>
      </c>
      <c r="F11" s="35" t="s">
        <v>25</v>
      </c>
      <c r="G11" s="35" t="s">
        <v>636</v>
      </c>
      <c r="H11" s="35" t="s">
        <v>27</v>
      </c>
      <c r="I11" s="35" t="s">
        <v>28</v>
      </c>
      <c r="J11" s="35">
        <v>2</v>
      </c>
      <c r="K11" s="35">
        <v>0</v>
      </c>
      <c r="L11" s="35">
        <v>1</v>
      </c>
      <c r="M11" s="35"/>
      <c r="N11" s="35"/>
      <c r="O11" s="35" t="s">
        <v>29</v>
      </c>
      <c r="P11" s="35">
        <f t="shared" si="0"/>
        <v>6</v>
      </c>
    </row>
    <row r="12" spans="1:16">
      <c r="A12" s="35"/>
      <c r="B12" s="35"/>
      <c r="C12" s="36"/>
      <c r="D12" s="35"/>
      <c r="E12" s="35"/>
      <c r="F12" s="35" t="s">
        <v>25</v>
      </c>
      <c r="G12" s="35" t="s">
        <v>27</v>
      </c>
      <c r="H12" s="35" t="s">
        <v>27</v>
      </c>
      <c r="I12" s="35" t="s">
        <v>28</v>
      </c>
      <c r="J12" s="35">
        <v>2</v>
      </c>
      <c r="K12" s="35">
        <v>0</v>
      </c>
      <c r="L12" s="35">
        <v>1</v>
      </c>
      <c r="M12" s="35"/>
      <c r="N12" s="35"/>
      <c r="O12" s="35" t="s">
        <v>29</v>
      </c>
      <c r="P12" s="35">
        <f t="shared" si="0"/>
        <v>7</v>
      </c>
    </row>
    <row r="13" spans="1:16">
      <c r="A13" s="35">
        <v>4</v>
      </c>
      <c r="B13" s="35" t="s">
        <v>637</v>
      </c>
      <c r="C13" s="36">
        <v>5340400027087</v>
      </c>
      <c r="D13" s="35">
        <v>20</v>
      </c>
      <c r="E13" s="35">
        <v>9</v>
      </c>
      <c r="F13" s="35" t="s">
        <v>25</v>
      </c>
      <c r="G13" s="35" t="s">
        <v>827</v>
      </c>
      <c r="H13" s="35" t="s">
        <v>27</v>
      </c>
      <c r="I13" s="35" t="s">
        <v>32</v>
      </c>
      <c r="J13" s="35">
        <v>2</v>
      </c>
      <c r="K13" s="35">
        <v>0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35"/>
      <c r="B14" s="35"/>
      <c r="C14" s="36"/>
      <c r="D14" s="35"/>
      <c r="E14" s="35"/>
      <c r="F14" s="35" t="s">
        <v>25</v>
      </c>
      <c r="G14" s="35" t="s">
        <v>828</v>
      </c>
      <c r="H14" s="35" t="s">
        <v>27</v>
      </c>
      <c r="I14" s="35" t="s">
        <v>46</v>
      </c>
      <c r="J14" s="35">
        <v>2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5"/>
      <c r="B15" s="35"/>
      <c r="C15" s="36"/>
      <c r="D15" s="35"/>
      <c r="E15" s="35"/>
      <c r="F15" s="35" t="s">
        <v>25</v>
      </c>
      <c r="G15" s="35" t="s">
        <v>829</v>
      </c>
      <c r="H15" s="35" t="s">
        <v>27</v>
      </c>
      <c r="I15" s="35" t="s">
        <v>32</v>
      </c>
      <c r="J15" s="35">
        <v>2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5"/>
      <c r="B16" s="35"/>
      <c r="C16" s="36"/>
      <c r="D16" s="35"/>
      <c r="E16" s="35"/>
      <c r="F16" s="35" t="s">
        <v>25</v>
      </c>
      <c r="G16" s="35" t="s">
        <v>155</v>
      </c>
      <c r="H16" s="35" t="s">
        <v>31</v>
      </c>
      <c r="I16" s="35" t="s">
        <v>28</v>
      </c>
      <c r="J16" s="35">
        <v>2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5"/>
      <c r="B17" s="35"/>
      <c r="C17" s="36"/>
      <c r="D17" s="35"/>
      <c r="E17" s="35"/>
      <c r="F17" s="35" t="s">
        <v>25</v>
      </c>
      <c r="G17" s="35" t="s">
        <v>830</v>
      </c>
      <c r="H17" s="35" t="s">
        <v>31</v>
      </c>
      <c r="I17" s="35" t="s">
        <v>163</v>
      </c>
      <c r="J17" s="35">
        <v>2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8" spans="1:16">
      <c r="A18" s="35">
        <v>5</v>
      </c>
      <c r="B18" s="35" t="s">
        <v>638</v>
      </c>
      <c r="C18" s="36">
        <v>3340400010218</v>
      </c>
      <c r="D18" s="35">
        <v>31</v>
      </c>
      <c r="E18" s="35">
        <v>9</v>
      </c>
      <c r="F18" s="35" t="s">
        <v>25</v>
      </c>
      <c r="G18" s="35" t="s">
        <v>289</v>
      </c>
      <c r="H18" s="35" t="s">
        <v>27</v>
      </c>
      <c r="I18" s="35" t="s">
        <v>46</v>
      </c>
      <c r="J18" s="35">
        <v>2</v>
      </c>
      <c r="K18" s="35">
        <v>0</v>
      </c>
      <c r="L18" s="35">
        <v>1</v>
      </c>
      <c r="M18" s="35"/>
      <c r="N18" s="35"/>
      <c r="O18" s="35" t="s">
        <v>29</v>
      </c>
      <c r="P18" s="35">
        <f t="shared" si="0"/>
        <v>13</v>
      </c>
    </row>
    <row r="19" spans="1:16">
      <c r="A19" s="25"/>
      <c r="B19" s="25"/>
      <c r="C19" s="39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6" ht="26">
      <c r="A20" s="134" t="s">
        <v>38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</row>
    <row r="21" spans="1:16" ht="26">
      <c r="A21" s="134" t="s">
        <v>0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16" ht="26">
      <c r="A22" s="134" t="s">
        <v>1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</row>
    <row r="23" spans="1:16">
      <c r="A23" s="26" t="s">
        <v>14</v>
      </c>
      <c r="B23" s="26" t="s">
        <v>2</v>
      </c>
      <c r="C23" s="27" t="s">
        <v>3</v>
      </c>
      <c r="D23" s="126" t="s">
        <v>6</v>
      </c>
      <c r="E23" s="127"/>
      <c r="F23" s="26" t="s">
        <v>7</v>
      </c>
      <c r="G23" s="26" t="s">
        <v>16</v>
      </c>
      <c r="H23" s="26" t="s">
        <v>8</v>
      </c>
      <c r="I23" s="26" t="s">
        <v>10</v>
      </c>
      <c r="J23" s="126" t="s">
        <v>13</v>
      </c>
      <c r="K23" s="128"/>
      <c r="L23" s="26" t="s">
        <v>20</v>
      </c>
      <c r="M23" s="126" t="s">
        <v>17</v>
      </c>
      <c r="N23" s="128"/>
      <c r="O23" s="28" t="s">
        <v>22</v>
      </c>
      <c r="P23" s="28" t="s">
        <v>23</v>
      </c>
    </row>
    <row r="24" spans="1:16">
      <c r="A24" s="29" t="s">
        <v>15</v>
      </c>
      <c r="B24" s="29"/>
      <c r="C24" s="30"/>
      <c r="D24" s="31" t="s">
        <v>4</v>
      </c>
      <c r="E24" s="31" t="s">
        <v>5</v>
      </c>
      <c r="F24" s="29" t="s">
        <v>9</v>
      </c>
      <c r="G24" s="29"/>
      <c r="H24" s="29"/>
      <c r="I24" s="32"/>
      <c r="J24" s="33" t="s">
        <v>11</v>
      </c>
      <c r="K24" s="33" t="s">
        <v>12</v>
      </c>
      <c r="L24" s="29" t="s">
        <v>21</v>
      </c>
      <c r="M24" s="33" t="s">
        <v>18</v>
      </c>
      <c r="N24" s="33" t="s">
        <v>19</v>
      </c>
      <c r="O24" s="34"/>
      <c r="P24" s="34"/>
    </row>
    <row r="25" spans="1:16">
      <c r="A25" s="35">
        <v>6</v>
      </c>
      <c r="B25" s="35" t="s">
        <v>639</v>
      </c>
      <c r="C25" s="36">
        <v>5340400035713</v>
      </c>
      <c r="D25" s="35">
        <v>39</v>
      </c>
      <c r="E25" s="35">
        <v>9</v>
      </c>
      <c r="F25" s="35" t="s">
        <v>25</v>
      </c>
      <c r="G25" s="35" t="s">
        <v>242</v>
      </c>
      <c r="H25" s="35" t="s">
        <v>27</v>
      </c>
      <c r="I25" s="35" t="s">
        <v>640</v>
      </c>
      <c r="J25" s="35">
        <v>1</v>
      </c>
      <c r="K25" s="35">
        <v>0</v>
      </c>
      <c r="L25" s="35">
        <v>1</v>
      </c>
      <c r="M25" s="35"/>
      <c r="N25" s="35"/>
      <c r="O25" s="35" t="s">
        <v>29</v>
      </c>
      <c r="P25" s="35">
        <v>14</v>
      </c>
    </row>
    <row r="26" spans="1:16">
      <c r="A26" s="35">
        <v>7</v>
      </c>
      <c r="B26" s="35" t="s">
        <v>641</v>
      </c>
      <c r="C26" s="36">
        <v>3341501168781</v>
      </c>
      <c r="D26" s="35">
        <v>22</v>
      </c>
      <c r="E26" s="35">
        <v>9</v>
      </c>
      <c r="F26" s="35" t="s">
        <v>25</v>
      </c>
      <c r="G26" s="35" t="s">
        <v>65</v>
      </c>
      <c r="H26" s="35" t="s">
        <v>27</v>
      </c>
      <c r="I26" s="35" t="s">
        <v>28</v>
      </c>
      <c r="J26" s="35">
        <v>2</v>
      </c>
      <c r="K26" s="35">
        <v>0</v>
      </c>
      <c r="L26" s="35">
        <v>1</v>
      </c>
      <c r="M26" s="35"/>
      <c r="N26" s="35"/>
      <c r="O26" s="35" t="s">
        <v>29</v>
      </c>
      <c r="P26" s="35">
        <f>P25+1</f>
        <v>15</v>
      </c>
    </row>
    <row r="27" spans="1:16">
      <c r="A27" s="35"/>
      <c r="B27" s="35"/>
      <c r="C27" s="36"/>
      <c r="D27" s="35"/>
      <c r="E27" s="35"/>
      <c r="F27" s="35" t="s">
        <v>25</v>
      </c>
      <c r="G27" s="35" t="s">
        <v>642</v>
      </c>
      <c r="H27" s="35" t="s">
        <v>27</v>
      </c>
      <c r="I27" s="35" t="s">
        <v>116</v>
      </c>
      <c r="J27" s="35">
        <v>2</v>
      </c>
      <c r="K27" s="35">
        <v>0</v>
      </c>
      <c r="L27" s="35">
        <v>1</v>
      </c>
      <c r="M27" s="35"/>
      <c r="N27" s="35"/>
      <c r="O27" s="35" t="s">
        <v>29</v>
      </c>
      <c r="P27" s="35">
        <f t="shared" ref="P27:P37" si="1">P26+1</f>
        <v>16</v>
      </c>
    </row>
    <row r="28" spans="1:16">
      <c r="A28" s="35">
        <v>8</v>
      </c>
      <c r="B28" s="35" t="s">
        <v>643</v>
      </c>
      <c r="C28" s="36">
        <v>3340400011931</v>
      </c>
      <c r="D28" s="35">
        <v>48</v>
      </c>
      <c r="E28" s="35">
        <v>9</v>
      </c>
      <c r="F28" s="35" t="s">
        <v>25</v>
      </c>
      <c r="G28" s="35" t="s">
        <v>644</v>
      </c>
      <c r="H28" s="35" t="s">
        <v>27</v>
      </c>
      <c r="I28" s="35" t="s">
        <v>640</v>
      </c>
      <c r="J28" s="35">
        <v>2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si="1"/>
        <v>17</v>
      </c>
    </row>
    <row r="29" spans="1:16">
      <c r="A29" s="35">
        <v>9</v>
      </c>
      <c r="B29" s="35" t="s">
        <v>645</v>
      </c>
      <c r="C29" s="36">
        <v>1340400137246</v>
      </c>
      <c r="D29" s="35">
        <v>60</v>
      </c>
      <c r="E29" s="35">
        <v>9</v>
      </c>
      <c r="F29" s="35" t="s">
        <v>25</v>
      </c>
      <c r="G29" s="35" t="s">
        <v>60</v>
      </c>
      <c r="H29" s="35" t="s">
        <v>27</v>
      </c>
      <c r="I29" s="35" t="s">
        <v>37</v>
      </c>
      <c r="J29" s="35">
        <v>2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18</v>
      </c>
    </row>
    <row r="30" spans="1:16">
      <c r="A30" s="35">
        <v>10</v>
      </c>
      <c r="B30" s="35" t="s">
        <v>646</v>
      </c>
      <c r="C30" s="36">
        <v>3340400013594</v>
      </c>
      <c r="D30" s="35">
        <v>4</v>
      </c>
      <c r="E30" s="35">
        <v>9</v>
      </c>
      <c r="F30" s="35" t="s">
        <v>25</v>
      </c>
      <c r="G30" s="35" t="s">
        <v>647</v>
      </c>
      <c r="H30" s="35" t="s">
        <v>31</v>
      </c>
      <c r="I30" s="35" t="s">
        <v>32</v>
      </c>
      <c r="J30" s="35">
        <v>0</v>
      </c>
      <c r="K30" s="35">
        <v>1</v>
      </c>
      <c r="L30" s="35">
        <v>1</v>
      </c>
      <c r="M30" s="35"/>
      <c r="N30" s="35"/>
      <c r="O30" s="35" t="s">
        <v>29</v>
      </c>
      <c r="P30" s="35">
        <f t="shared" si="1"/>
        <v>19</v>
      </c>
    </row>
    <row r="31" spans="1:16">
      <c r="A31" s="35">
        <v>11</v>
      </c>
      <c r="B31" s="35" t="s">
        <v>648</v>
      </c>
      <c r="C31" s="36">
        <v>5330901063035</v>
      </c>
      <c r="D31" s="35">
        <v>67</v>
      </c>
      <c r="E31" s="35">
        <v>9</v>
      </c>
      <c r="F31" s="35" t="s">
        <v>25</v>
      </c>
      <c r="G31" s="35" t="s">
        <v>649</v>
      </c>
      <c r="H31" s="35" t="s">
        <v>31</v>
      </c>
      <c r="I31" s="35" t="s">
        <v>46</v>
      </c>
      <c r="J31" s="35">
        <v>2</v>
      </c>
      <c r="K31" s="35">
        <v>0</v>
      </c>
      <c r="L31" s="35">
        <v>1</v>
      </c>
      <c r="M31" s="35"/>
      <c r="N31" s="35"/>
      <c r="O31" s="35" t="s">
        <v>29</v>
      </c>
      <c r="P31" s="35">
        <f t="shared" si="1"/>
        <v>20</v>
      </c>
    </row>
    <row r="32" spans="1:16">
      <c r="A32" s="35"/>
      <c r="B32" s="35"/>
      <c r="C32" s="36"/>
      <c r="D32" s="35"/>
      <c r="E32" s="35"/>
      <c r="F32" s="35" t="s">
        <v>25</v>
      </c>
      <c r="G32" s="35" t="s">
        <v>650</v>
      </c>
      <c r="H32" s="35" t="s">
        <v>31</v>
      </c>
      <c r="I32" s="35" t="s">
        <v>37</v>
      </c>
      <c r="J32" s="35">
        <v>2</v>
      </c>
      <c r="K32" s="35">
        <v>0</v>
      </c>
      <c r="L32" s="35">
        <v>1</v>
      </c>
      <c r="M32" s="35"/>
      <c r="N32" s="35"/>
      <c r="O32" s="35" t="s">
        <v>29</v>
      </c>
      <c r="P32" s="35">
        <f t="shared" si="1"/>
        <v>21</v>
      </c>
    </row>
    <row r="33" spans="1:16">
      <c r="A33" s="35"/>
      <c r="B33" s="35"/>
      <c r="C33" s="36"/>
      <c r="D33" s="35"/>
      <c r="E33" s="35"/>
      <c r="F33" s="35" t="s">
        <v>25</v>
      </c>
      <c r="G33" s="35" t="s">
        <v>651</v>
      </c>
      <c r="H33" s="35" t="s">
        <v>31</v>
      </c>
      <c r="I33" s="35" t="s">
        <v>28</v>
      </c>
      <c r="J33" s="35">
        <v>2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22</v>
      </c>
    </row>
    <row r="34" spans="1:16">
      <c r="A34" s="35">
        <v>12</v>
      </c>
      <c r="B34" s="35" t="s">
        <v>652</v>
      </c>
      <c r="C34" s="36">
        <v>3340400013560</v>
      </c>
      <c r="D34" s="35">
        <v>57</v>
      </c>
      <c r="E34" s="35">
        <v>9</v>
      </c>
      <c r="F34" s="35" t="s">
        <v>25</v>
      </c>
      <c r="G34" s="35" t="s">
        <v>197</v>
      </c>
      <c r="H34" s="35" t="s">
        <v>31</v>
      </c>
      <c r="I34" s="35" t="s">
        <v>37</v>
      </c>
      <c r="J34" s="35">
        <v>4</v>
      </c>
      <c r="K34" s="35">
        <v>0</v>
      </c>
      <c r="L34" s="35">
        <v>1</v>
      </c>
      <c r="M34" s="35"/>
      <c r="N34" s="35"/>
      <c r="O34" s="35" t="s">
        <v>29</v>
      </c>
      <c r="P34" s="35">
        <f t="shared" si="1"/>
        <v>23</v>
      </c>
    </row>
    <row r="35" spans="1:16">
      <c r="A35" s="35"/>
      <c r="B35" s="35"/>
      <c r="C35" s="35"/>
      <c r="D35" s="35"/>
      <c r="E35" s="35"/>
      <c r="F35" s="35" t="s">
        <v>25</v>
      </c>
      <c r="G35" s="35" t="s">
        <v>203</v>
      </c>
      <c r="H35" s="35" t="s">
        <v>31</v>
      </c>
      <c r="I35" s="35" t="s">
        <v>37</v>
      </c>
      <c r="J35" s="35">
        <v>4</v>
      </c>
      <c r="K35" s="35">
        <v>0</v>
      </c>
      <c r="L35" s="35">
        <v>1</v>
      </c>
      <c r="M35" s="35"/>
      <c r="N35" s="35"/>
      <c r="O35" s="35" t="s">
        <v>29</v>
      </c>
      <c r="P35" s="35">
        <f t="shared" si="1"/>
        <v>24</v>
      </c>
    </row>
    <row r="36" spans="1:16">
      <c r="A36" s="35"/>
      <c r="B36" s="35"/>
      <c r="C36" s="35"/>
      <c r="D36" s="35"/>
      <c r="E36" s="35"/>
      <c r="F36" s="35" t="s">
        <v>25</v>
      </c>
      <c r="G36" s="35" t="s">
        <v>653</v>
      </c>
      <c r="H36" s="35" t="s">
        <v>31</v>
      </c>
      <c r="I36" s="35" t="s">
        <v>37</v>
      </c>
      <c r="J36" s="35">
        <v>4</v>
      </c>
      <c r="K36" s="35">
        <v>0</v>
      </c>
      <c r="L36" s="35">
        <v>1</v>
      </c>
      <c r="M36" s="35"/>
      <c r="N36" s="35"/>
      <c r="O36" s="35" t="s">
        <v>29</v>
      </c>
      <c r="P36" s="35">
        <f t="shared" si="1"/>
        <v>25</v>
      </c>
    </row>
    <row r="37" spans="1:16">
      <c r="A37" s="35"/>
      <c r="B37" s="35"/>
      <c r="C37" s="36"/>
      <c r="D37" s="35"/>
      <c r="E37" s="35"/>
      <c r="F37" s="35" t="s">
        <v>25</v>
      </c>
      <c r="G37" s="35" t="s">
        <v>259</v>
      </c>
      <c r="H37" s="35" t="s">
        <v>31</v>
      </c>
      <c r="I37" s="35" t="s">
        <v>37</v>
      </c>
      <c r="J37" s="35">
        <v>4</v>
      </c>
      <c r="K37" s="35">
        <v>0</v>
      </c>
      <c r="L37" s="35">
        <v>1</v>
      </c>
      <c r="M37" s="35"/>
      <c r="N37" s="35"/>
      <c r="O37" s="35" t="s">
        <v>29</v>
      </c>
      <c r="P37" s="35">
        <f t="shared" si="1"/>
        <v>26</v>
      </c>
    </row>
    <row r="38" spans="1:16">
      <c r="A38" s="25"/>
      <c r="B38" s="25"/>
      <c r="C38" s="39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</row>
    <row r="39" spans="1:16">
      <c r="A39" s="25"/>
      <c r="B39" s="25"/>
      <c r="C39" s="39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</row>
    <row r="40" spans="1:16" ht="26">
      <c r="A40" s="134" t="s">
        <v>38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</row>
    <row r="41" spans="1:16" ht="26">
      <c r="A41" s="134" t="s">
        <v>0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</row>
    <row r="42" spans="1:16" ht="26">
      <c r="A42" s="134" t="s">
        <v>1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</row>
    <row r="43" spans="1:16">
      <c r="A43" s="26" t="s">
        <v>14</v>
      </c>
      <c r="B43" s="26" t="s">
        <v>2</v>
      </c>
      <c r="C43" s="27" t="s">
        <v>3</v>
      </c>
      <c r="D43" s="126" t="s">
        <v>6</v>
      </c>
      <c r="E43" s="127"/>
      <c r="F43" s="26" t="s">
        <v>7</v>
      </c>
      <c r="G43" s="26" t="s">
        <v>16</v>
      </c>
      <c r="H43" s="26" t="s">
        <v>8</v>
      </c>
      <c r="I43" s="26" t="s">
        <v>10</v>
      </c>
      <c r="J43" s="126" t="s">
        <v>13</v>
      </c>
      <c r="K43" s="128"/>
      <c r="L43" s="26" t="s">
        <v>20</v>
      </c>
      <c r="M43" s="126" t="s">
        <v>17</v>
      </c>
      <c r="N43" s="128"/>
      <c r="O43" s="28" t="s">
        <v>22</v>
      </c>
      <c r="P43" s="28" t="s">
        <v>23</v>
      </c>
    </row>
    <row r="44" spans="1:16">
      <c r="A44" s="29" t="s">
        <v>15</v>
      </c>
      <c r="B44" s="29"/>
      <c r="C44" s="30"/>
      <c r="D44" s="31" t="s">
        <v>4</v>
      </c>
      <c r="E44" s="31" t="s">
        <v>5</v>
      </c>
      <c r="F44" s="29" t="s">
        <v>9</v>
      </c>
      <c r="G44" s="29"/>
      <c r="H44" s="29"/>
      <c r="I44" s="32"/>
      <c r="J44" s="33" t="s">
        <v>11</v>
      </c>
      <c r="K44" s="33" t="s">
        <v>12</v>
      </c>
      <c r="L44" s="29" t="s">
        <v>21</v>
      </c>
      <c r="M44" s="33" t="s">
        <v>18</v>
      </c>
      <c r="N44" s="33" t="s">
        <v>19</v>
      </c>
      <c r="O44" s="34"/>
      <c r="P44" s="34"/>
    </row>
    <row r="45" spans="1:16">
      <c r="A45" s="35">
        <v>13</v>
      </c>
      <c r="B45" s="35" t="s">
        <v>654</v>
      </c>
      <c r="C45" s="36">
        <v>3340400015961</v>
      </c>
      <c r="D45" s="35">
        <v>51</v>
      </c>
      <c r="E45" s="35">
        <v>9</v>
      </c>
      <c r="F45" s="35" t="s">
        <v>25</v>
      </c>
      <c r="G45" s="35" t="s">
        <v>655</v>
      </c>
      <c r="H45" s="35" t="s">
        <v>27</v>
      </c>
      <c r="I45" s="35" t="s">
        <v>56</v>
      </c>
      <c r="J45" s="35">
        <v>3</v>
      </c>
      <c r="K45" s="35">
        <v>0</v>
      </c>
      <c r="L45" s="35">
        <v>1</v>
      </c>
      <c r="M45" s="35"/>
      <c r="N45" s="35"/>
      <c r="O45" s="35" t="s">
        <v>29</v>
      </c>
      <c r="P45" s="35">
        <v>27</v>
      </c>
    </row>
    <row r="46" spans="1:16">
      <c r="A46" s="35">
        <v>14</v>
      </c>
      <c r="B46" s="35" t="s">
        <v>656</v>
      </c>
      <c r="C46" s="36">
        <v>3340400010013</v>
      </c>
      <c r="D46" s="35">
        <v>46</v>
      </c>
      <c r="E46" s="35">
        <v>9</v>
      </c>
      <c r="F46" s="35" t="s">
        <v>25</v>
      </c>
      <c r="G46" s="35" t="s">
        <v>657</v>
      </c>
      <c r="H46" s="35" t="s">
        <v>31</v>
      </c>
      <c r="I46" s="35" t="s">
        <v>56</v>
      </c>
      <c r="J46" s="35">
        <v>2</v>
      </c>
      <c r="K46" s="35">
        <v>0</v>
      </c>
      <c r="L46" s="35">
        <v>1</v>
      </c>
      <c r="M46" s="35"/>
      <c r="N46" s="35"/>
      <c r="O46" s="35" t="s">
        <v>29</v>
      </c>
      <c r="P46" s="35">
        <f>P45+1</f>
        <v>28</v>
      </c>
    </row>
    <row r="47" spans="1:16">
      <c r="A47" s="35"/>
      <c r="B47" s="35"/>
      <c r="C47" s="36"/>
      <c r="D47" s="35"/>
      <c r="E47" s="35"/>
      <c r="F47" s="35" t="s">
        <v>25</v>
      </c>
      <c r="G47" s="35" t="s">
        <v>235</v>
      </c>
      <c r="H47" s="35" t="s">
        <v>31</v>
      </c>
      <c r="I47" s="35" t="s">
        <v>37</v>
      </c>
      <c r="J47" s="35">
        <v>2</v>
      </c>
      <c r="K47" s="35">
        <v>0</v>
      </c>
      <c r="L47" s="35">
        <v>1</v>
      </c>
      <c r="M47" s="35"/>
      <c r="N47" s="35"/>
      <c r="O47" s="35" t="s">
        <v>29</v>
      </c>
      <c r="P47" s="35">
        <f t="shared" ref="P47:P56" si="2">P46+1</f>
        <v>29</v>
      </c>
    </row>
    <row r="48" spans="1:16">
      <c r="A48" s="35">
        <v>15</v>
      </c>
      <c r="B48" s="35" t="s">
        <v>658</v>
      </c>
      <c r="C48" s="36">
        <v>1340400205730</v>
      </c>
      <c r="D48" s="35">
        <v>69</v>
      </c>
      <c r="E48" s="35">
        <v>9</v>
      </c>
      <c r="F48" s="35" t="s">
        <v>25</v>
      </c>
      <c r="G48" s="35" t="s">
        <v>198</v>
      </c>
      <c r="H48" s="35" t="s">
        <v>27</v>
      </c>
      <c r="I48" s="35" t="s">
        <v>37</v>
      </c>
      <c r="J48" s="35">
        <v>5</v>
      </c>
      <c r="K48" s="35">
        <v>0</v>
      </c>
      <c r="L48" s="35">
        <v>1</v>
      </c>
      <c r="M48" s="35"/>
      <c r="N48" s="35"/>
      <c r="O48" s="35" t="s">
        <v>29</v>
      </c>
      <c r="P48" s="35">
        <f t="shared" si="2"/>
        <v>30</v>
      </c>
    </row>
    <row r="49" spans="1:16">
      <c r="A49" s="35"/>
      <c r="B49" s="35"/>
      <c r="C49" s="36"/>
      <c r="D49" s="35"/>
      <c r="E49" s="35"/>
      <c r="F49" s="35" t="s">
        <v>25</v>
      </c>
      <c r="G49" s="35" t="s">
        <v>659</v>
      </c>
      <c r="H49" s="35" t="s">
        <v>31</v>
      </c>
      <c r="I49" s="35" t="s">
        <v>37</v>
      </c>
      <c r="J49" s="35">
        <v>5</v>
      </c>
      <c r="K49" s="35">
        <v>0</v>
      </c>
      <c r="L49" s="35">
        <v>1</v>
      </c>
      <c r="M49" s="35"/>
      <c r="N49" s="35"/>
      <c r="O49" s="35" t="s">
        <v>29</v>
      </c>
      <c r="P49" s="35">
        <f t="shared" si="2"/>
        <v>31</v>
      </c>
    </row>
    <row r="50" spans="1:16">
      <c r="A50" s="35">
        <v>16</v>
      </c>
      <c r="B50" s="35" t="s">
        <v>660</v>
      </c>
      <c r="C50" s="36">
        <v>3340400013390</v>
      </c>
      <c r="D50" s="35">
        <v>68</v>
      </c>
      <c r="E50" s="35">
        <v>9</v>
      </c>
      <c r="F50" s="35" t="s">
        <v>25</v>
      </c>
      <c r="G50" s="35" t="s">
        <v>452</v>
      </c>
      <c r="H50" s="35" t="s">
        <v>27</v>
      </c>
      <c r="I50" s="35" t="s">
        <v>32</v>
      </c>
      <c r="J50" s="35">
        <v>1</v>
      </c>
      <c r="K50" s="35">
        <v>0</v>
      </c>
      <c r="L50" s="35">
        <v>1</v>
      </c>
      <c r="M50" s="35"/>
      <c r="N50" s="35"/>
      <c r="O50" s="35" t="s">
        <v>29</v>
      </c>
      <c r="P50" s="35">
        <f t="shared" si="2"/>
        <v>32</v>
      </c>
    </row>
    <row r="51" spans="1:16">
      <c r="A51" s="35"/>
      <c r="B51" s="35"/>
      <c r="C51" s="36"/>
      <c r="D51" s="35"/>
      <c r="E51" s="35"/>
      <c r="F51" s="35" t="s">
        <v>25</v>
      </c>
      <c r="G51" s="35" t="s">
        <v>73</v>
      </c>
      <c r="H51" s="35" t="s">
        <v>27</v>
      </c>
      <c r="I51" s="35" t="s">
        <v>28</v>
      </c>
      <c r="J51" s="35">
        <v>5</v>
      </c>
      <c r="K51" s="35">
        <v>0</v>
      </c>
      <c r="L51" s="35">
        <v>1</v>
      </c>
      <c r="M51" s="35"/>
      <c r="N51" s="35"/>
      <c r="O51" s="35" t="s">
        <v>29</v>
      </c>
      <c r="P51" s="35">
        <f t="shared" si="2"/>
        <v>33</v>
      </c>
    </row>
    <row r="52" spans="1:16">
      <c r="A52" s="35"/>
      <c r="B52" s="35"/>
      <c r="C52" s="36"/>
      <c r="D52" s="35"/>
      <c r="E52" s="35"/>
      <c r="F52" s="35" t="s">
        <v>25</v>
      </c>
      <c r="G52" s="35" t="s">
        <v>154</v>
      </c>
      <c r="H52" s="35" t="s">
        <v>27</v>
      </c>
      <c r="I52" s="35" t="s">
        <v>28</v>
      </c>
      <c r="J52" s="35">
        <v>2</v>
      </c>
      <c r="K52" s="35">
        <v>0</v>
      </c>
      <c r="L52" s="35">
        <v>1</v>
      </c>
      <c r="M52" s="35"/>
      <c r="N52" s="35"/>
      <c r="O52" s="35" t="s">
        <v>29</v>
      </c>
      <c r="P52" s="35">
        <f t="shared" si="2"/>
        <v>34</v>
      </c>
    </row>
    <row r="53" spans="1:16">
      <c r="A53" s="75">
        <v>17</v>
      </c>
      <c r="B53" s="73" t="s">
        <v>661</v>
      </c>
      <c r="C53" s="47">
        <v>1340400005463</v>
      </c>
      <c r="D53" s="35">
        <v>73</v>
      </c>
      <c r="E53" s="35">
        <v>9</v>
      </c>
      <c r="F53" s="73" t="s">
        <v>25</v>
      </c>
      <c r="G53" s="73" t="s">
        <v>662</v>
      </c>
      <c r="H53" s="73" t="s">
        <v>31</v>
      </c>
      <c r="I53" s="74" t="s">
        <v>32</v>
      </c>
      <c r="J53" s="40">
        <v>12</v>
      </c>
      <c r="K53" s="40">
        <v>0</v>
      </c>
      <c r="L53" s="75">
        <v>1</v>
      </c>
      <c r="M53" s="33"/>
      <c r="N53" s="33"/>
      <c r="O53" s="46" t="s">
        <v>29</v>
      </c>
      <c r="P53" s="35">
        <f t="shared" si="2"/>
        <v>35</v>
      </c>
    </row>
    <row r="54" spans="1:16">
      <c r="A54" s="35"/>
      <c r="B54" s="35"/>
      <c r="C54" s="36"/>
      <c r="D54" s="35"/>
      <c r="E54" s="35"/>
      <c r="F54" s="35" t="s">
        <v>25</v>
      </c>
      <c r="G54" s="35" t="s">
        <v>175</v>
      </c>
      <c r="H54" s="35" t="s">
        <v>31</v>
      </c>
      <c r="I54" s="35" t="s">
        <v>32</v>
      </c>
      <c r="J54" s="35">
        <v>10</v>
      </c>
      <c r="K54" s="35">
        <v>0</v>
      </c>
      <c r="L54" s="35">
        <v>1</v>
      </c>
      <c r="M54" s="35"/>
      <c r="N54" s="35"/>
      <c r="O54" s="35" t="s">
        <v>29</v>
      </c>
      <c r="P54" s="35">
        <f t="shared" si="2"/>
        <v>36</v>
      </c>
    </row>
    <row r="55" spans="1:16">
      <c r="A55" s="35"/>
      <c r="B55" s="35"/>
      <c r="C55" s="36"/>
      <c r="D55" s="35"/>
      <c r="E55" s="35"/>
      <c r="F55" s="35" t="s">
        <v>25</v>
      </c>
      <c r="G55" s="35" t="s">
        <v>663</v>
      </c>
      <c r="H55" s="35" t="s">
        <v>27</v>
      </c>
      <c r="I55" s="35" t="s">
        <v>28</v>
      </c>
      <c r="J55" s="35">
        <v>2</v>
      </c>
      <c r="K55" s="35">
        <v>0</v>
      </c>
      <c r="L55" s="35">
        <v>1</v>
      </c>
      <c r="M55" s="35"/>
      <c r="N55" s="35"/>
      <c r="O55" s="35" t="s">
        <v>29</v>
      </c>
      <c r="P55" s="35">
        <f t="shared" si="2"/>
        <v>37</v>
      </c>
    </row>
    <row r="56" spans="1:16">
      <c r="A56" s="35">
        <v>18</v>
      </c>
      <c r="B56" s="35" t="s">
        <v>664</v>
      </c>
      <c r="C56" s="36">
        <v>3340400011711</v>
      </c>
      <c r="D56" s="35">
        <v>15</v>
      </c>
      <c r="E56" s="35">
        <v>9</v>
      </c>
      <c r="F56" s="35" t="s">
        <v>55</v>
      </c>
      <c r="G56" s="35" t="s">
        <v>665</v>
      </c>
      <c r="H56" s="35" t="s">
        <v>31</v>
      </c>
      <c r="I56" s="35" t="s">
        <v>56</v>
      </c>
      <c r="J56" s="35">
        <v>5</v>
      </c>
      <c r="K56" s="35">
        <v>0</v>
      </c>
      <c r="L56" s="35">
        <v>1</v>
      </c>
      <c r="M56" s="35"/>
      <c r="N56" s="35"/>
      <c r="O56" s="35" t="s">
        <v>29</v>
      </c>
      <c r="P56" s="35">
        <f t="shared" si="2"/>
        <v>38</v>
      </c>
    </row>
    <row r="57" spans="1:16">
      <c r="A57" s="25"/>
      <c r="B57" s="25"/>
      <c r="C57" s="39"/>
      <c r="D57" s="25"/>
      <c r="E57" s="25"/>
      <c r="F57" s="25" t="s">
        <v>1088</v>
      </c>
      <c r="G57" s="25"/>
      <c r="H57" s="25"/>
      <c r="I57" s="25"/>
      <c r="J57" s="25"/>
      <c r="K57" s="25"/>
      <c r="L57" s="25"/>
      <c r="M57" s="25"/>
      <c r="N57" s="25"/>
      <c r="O57" s="25"/>
      <c r="P57" s="25"/>
    </row>
    <row r="58" spans="1:16">
      <c r="A58" s="25"/>
      <c r="B58" s="25"/>
      <c r="C58" s="39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</row>
    <row r="59" spans="1:16">
      <c r="A59" s="25"/>
      <c r="B59" s="25"/>
      <c r="C59" s="39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</row>
    <row r="60" spans="1:16" ht="26">
      <c r="A60" s="134" t="s">
        <v>38</v>
      </c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</row>
    <row r="61" spans="1:16" ht="26">
      <c r="A61" s="134" t="s">
        <v>0</v>
      </c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</row>
    <row r="62" spans="1:16" ht="26">
      <c r="A62" s="134" t="s">
        <v>1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</row>
    <row r="63" spans="1:16">
      <c r="A63" s="26" t="s">
        <v>14</v>
      </c>
      <c r="B63" s="26" t="s">
        <v>2</v>
      </c>
      <c r="C63" s="27" t="s">
        <v>3</v>
      </c>
      <c r="D63" s="126" t="s">
        <v>6</v>
      </c>
      <c r="E63" s="127"/>
      <c r="F63" s="26" t="s">
        <v>7</v>
      </c>
      <c r="G63" s="26" t="s">
        <v>16</v>
      </c>
      <c r="H63" s="26" t="s">
        <v>8</v>
      </c>
      <c r="I63" s="26" t="s">
        <v>10</v>
      </c>
      <c r="J63" s="126" t="s">
        <v>13</v>
      </c>
      <c r="K63" s="128"/>
      <c r="L63" s="26" t="s">
        <v>20</v>
      </c>
      <c r="M63" s="126" t="s">
        <v>17</v>
      </c>
      <c r="N63" s="128"/>
      <c r="O63" s="28" t="s">
        <v>22</v>
      </c>
      <c r="P63" s="28" t="s">
        <v>23</v>
      </c>
    </row>
    <row r="64" spans="1:16">
      <c r="A64" s="29" t="s">
        <v>15</v>
      </c>
      <c r="B64" s="29"/>
      <c r="C64" s="30"/>
      <c r="D64" s="31" t="s">
        <v>4</v>
      </c>
      <c r="E64" s="31" t="s">
        <v>5</v>
      </c>
      <c r="F64" s="29" t="s">
        <v>9</v>
      </c>
      <c r="G64" s="29"/>
      <c r="H64" s="29"/>
      <c r="I64" s="32"/>
      <c r="J64" s="33" t="s">
        <v>11</v>
      </c>
      <c r="K64" s="33" t="s">
        <v>12</v>
      </c>
      <c r="L64" s="29" t="s">
        <v>21</v>
      </c>
      <c r="M64" s="33" t="s">
        <v>18</v>
      </c>
      <c r="N64" s="33" t="s">
        <v>19</v>
      </c>
      <c r="O64" s="34"/>
      <c r="P64" s="34"/>
    </row>
    <row r="65" spans="1:19">
      <c r="A65" s="35">
        <v>19</v>
      </c>
      <c r="B65" s="35" t="s">
        <v>666</v>
      </c>
      <c r="C65" s="36">
        <v>3340400013845</v>
      </c>
      <c r="D65" s="35">
        <v>71</v>
      </c>
      <c r="E65" s="35">
        <v>9</v>
      </c>
      <c r="F65" s="35" t="s">
        <v>25</v>
      </c>
      <c r="G65" s="35" t="s">
        <v>667</v>
      </c>
      <c r="H65" s="35" t="s">
        <v>31</v>
      </c>
      <c r="I65" s="35" t="s">
        <v>46</v>
      </c>
      <c r="J65" s="35">
        <v>2</v>
      </c>
      <c r="K65" s="35">
        <v>0</v>
      </c>
      <c r="L65" s="35">
        <v>1</v>
      </c>
      <c r="M65" s="35"/>
      <c r="N65" s="35"/>
      <c r="O65" s="35" t="s">
        <v>29</v>
      </c>
      <c r="P65" s="35">
        <v>39</v>
      </c>
    </row>
    <row r="66" spans="1:19">
      <c r="A66" s="35"/>
      <c r="B66" s="35"/>
      <c r="C66" s="36"/>
      <c r="D66" s="35"/>
      <c r="E66" s="35"/>
      <c r="F66" s="35" t="s">
        <v>25</v>
      </c>
      <c r="G66" s="35" t="s">
        <v>668</v>
      </c>
      <c r="H66" s="35" t="s">
        <v>31</v>
      </c>
      <c r="I66" s="35" t="s">
        <v>116</v>
      </c>
      <c r="J66" s="35">
        <v>1</v>
      </c>
      <c r="K66" s="35">
        <v>0</v>
      </c>
      <c r="L66" s="35">
        <v>1</v>
      </c>
      <c r="M66" s="35"/>
      <c r="N66" s="35"/>
      <c r="O66" s="35" t="s">
        <v>29</v>
      </c>
      <c r="P66" s="35">
        <f>P65+1</f>
        <v>40</v>
      </c>
    </row>
    <row r="67" spans="1:19">
      <c r="A67" s="35"/>
      <c r="B67" s="35"/>
      <c r="C67" s="36"/>
      <c r="D67" s="35"/>
      <c r="E67" s="35"/>
      <c r="F67" s="35" t="s">
        <v>25</v>
      </c>
      <c r="G67" s="35" t="s">
        <v>401</v>
      </c>
      <c r="H67" s="35" t="s">
        <v>27</v>
      </c>
      <c r="I67" s="35" t="s">
        <v>275</v>
      </c>
      <c r="J67" s="35">
        <v>0</v>
      </c>
      <c r="K67" s="35">
        <v>2</v>
      </c>
      <c r="L67" s="35">
        <v>1</v>
      </c>
      <c r="M67" s="35"/>
      <c r="N67" s="35"/>
      <c r="O67" s="35" t="s">
        <v>29</v>
      </c>
      <c r="P67" s="35">
        <f t="shared" ref="P67:P77" si="3">P66+1</f>
        <v>41</v>
      </c>
    </row>
    <row r="68" spans="1:19">
      <c r="A68" s="35"/>
      <c r="B68" s="35"/>
      <c r="C68" s="36"/>
      <c r="D68" s="35"/>
      <c r="E68" s="35"/>
      <c r="F68" s="35" t="s">
        <v>25</v>
      </c>
      <c r="G68" s="35" t="s">
        <v>669</v>
      </c>
      <c r="H68" s="35" t="s">
        <v>31</v>
      </c>
      <c r="I68" s="35" t="s">
        <v>28</v>
      </c>
      <c r="J68" s="35">
        <v>0</v>
      </c>
      <c r="K68" s="35">
        <v>2</v>
      </c>
      <c r="L68" s="35">
        <v>1</v>
      </c>
      <c r="M68" s="35"/>
      <c r="N68" s="35"/>
      <c r="O68" s="35" t="s">
        <v>29</v>
      </c>
      <c r="P68" s="35">
        <f t="shared" si="3"/>
        <v>42</v>
      </c>
    </row>
    <row r="69" spans="1:19">
      <c r="A69" s="35"/>
      <c r="B69" s="35"/>
      <c r="C69" s="36"/>
      <c r="D69" s="35"/>
      <c r="E69" s="35"/>
      <c r="F69" s="35" t="s">
        <v>25</v>
      </c>
      <c r="G69" s="35" t="s">
        <v>181</v>
      </c>
      <c r="H69" s="35" t="s">
        <v>31</v>
      </c>
      <c r="I69" s="35" t="s">
        <v>28</v>
      </c>
      <c r="J69" s="35">
        <v>0</v>
      </c>
      <c r="K69" s="35">
        <v>3</v>
      </c>
      <c r="L69" s="35">
        <v>1</v>
      </c>
      <c r="M69" s="35"/>
      <c r="N69" s="35"/>
      <c r="O69" s="35" t="s">
        <v>29</v>
      </c>
      <c r="P69" s="35">
        <f t="shared" si="3"/>
        <v>43</v>
      </c>
    </row>
    <row r="70" spans="1:19">
      <c r="A70" s="35">
        <v>20</v>
      </c>
      <c r="B70" s="35" t="s">
        <v>670</v>
      </c>
      <c r="C70" s="36">
        <v>5340490014982</v>
      </c>
      <c r="D70" s="35">
        <v>9</v>
      </c>
      <c r="E70" s="35">
        <v>9</v>
      </c>
      <c r="F70" s="35" t="s">
        <v>25</v>
      </c>
      <c r="G70" s="35" t="s">
        <v>215</v>
      </c>
      <c r="H70" s="35" t="s">
        <v>27</v>
      </c>
      <c r="I70" s="35" t="s">
        <v>116</v>
      </c>
      <c r="J70" s="35">
        <v>7</v>
      </c>
      <c r="K70" s="35">
        <v>0</v>
      </c>
      <c r="L70" s="35">
        <v>1</v>
      </c>
      <c r="M70" s="35"/>
      <c r="N70" s="35"/>
      <c r="O70" s="35" t="s">
        <v>29</v>
      </c>
      <c r="P70" s="35">
        <f t="shared" si="3"/>
        <v>44</v>
      </c>
      <c r="S70" s="1" t="s">
        <v>813</v>
      </c>
    </row>
    <row r="71" spans="1:19">
      <c r="A71" s="35"/>
      <c r="B71" s="35"/>
      <c r="C71" s="36"/>
      <c r="D71" s="35"/>
      <c r="E71" s="35"/>
      <c r="F71" s="35" t="s">
        <v>25</v>
      </c>
      <c r="G71" s="35" t="s">
        <v>671</v>
      </c>
      <c r="H71" s="35" t="s">
        <v>31</v>
      </c>
      <c r="I71" s="35" t="s">
        <v>46</v>
      </c>
      <c r="J71" s="35">
        <v>1</v>
      </c>
      <c r="K71" s="35">
        <v>0</v>
      </c>
      <c r="L71" s="35">
        <v>1</v>
      </c>
      <c r="M71" s="35"/>
      <c r="N71" s="35"/>
      <c r="O71" s="35" t="s">
        <v>29</v>
      </c>
      <c r="P71" s="35">
        <f t="shared" si="3"/>
        <v>45</v>
      </c>
      <c r="S71" s="1" t="s">
        <v>813</v>
      </c>
    </row>
    <row r="72" spans="1:19">
      <c r="A72" s="35"/>
      <c r="B72" s="35"/>
      <c r="C72" s="36"/>
      <c r="D72" s="35"/>
      <c r="E72" s="35"/>
      <c r="F72" s="35" t="s">
        <v>25</v>
      </c>
      <c r="G72" s="35" t="s">
        <v>32</v>
      </c>
      <c r="H72" s="35" t="s">
        <v>27</v>
      </c>
      <c r="I72" s="35" t="s">
        <v>32</v>
      </c>
      <c r="J72" s="35">
        <v>3</v>
      </c>
      <c r="K72" s="35">
        <v>0</v>
      </c>
      <c r="L72" s="35">
        <v>1</v>
      </c>
      <c r="M72" s="35"/>
      <c r="N72" s="35"/>
      <c r="O72" s="35" t="s">
        <v>29</v>
      </c>
      <c r="P72" s="35">
        <f t="shared" si="3"/>
        <v>46</v>
      </c>
    </row>
    <row r="73" spans="1:19">
      <c r="A73" s="40">
        <v>21</v>
      </c>
      <c r="B73" s="38" t="s">
        <v>672</v>
      </c>
      <c r="C73" s="43">
        <v>1340400087605</v>
      </c>
      <c r="D73" s="40">
        <v>3</v>
      </c>
      <c r="E73" s="40">
        <v>9</v>
      </c>
      <c r="F73" s="38" t="s">
        <v>25</v>
      </c>
      <c r="G73" s="38" t="s">
        <v>673</v>
      </c>
      <c r="H73" s="38" t="s">
        <v>31</v>
      </c>
      <c r="I73" s="38" t="s">
        <v>32</v>
      </c>
      <c r="J73" s="40">
        <v>5</v>
      </c>
      <c r="K73" s="40">
        <v>0</v>
      </c>
      <c r="L73" s="40">
        <v>1</v>
      </c>
      <c r="M73" s="38"/>
      <c r="N73" s="38"/>
      <c r="O73" s="38" t="s">
        <v>29</v>
      </c>
      <c r="P73" s="35">
        <f t="shared" si="3"/>
        <v>47</v>
      </c>
    </row>
    <row r="74" spans="1:19">
      <c r="A74" s="38"/>
      <c r="B74" s="38"/>
      <c r="C74" s="87"/>
      <c r="D74" s="38"/>
      <c r="E74" s="38"/>
      <c r="F74" s="38" t="s">
        <v>25</v>
      </c>
      <c r="G74" s="38" t="s">
        <v>26</v>
      </c>
      <c r="H74" s="38" t="s">
        <v>31</v>
      </c>
      <c r="I74" s="38" t="s">
        <v>28</v>
      </c>
      <c r="J74" s="40">
        <v>2</v>
      </c>
      <c r="K74" s="40">
        <v>0</v>
      </c>
      <c r="L74" s="40">
        <v>1</v>
      </c>
      <c r="M74" s="38"/>
      <c r="N74" s="38"/>
      <c r="O74" s="38" t="s">
        <v>29</v>
      </c>
      <c r="P74" s="35">
        <f t="shared" si="3"/>
        <v>48</v>
      </c>
    </row>
    <row r="75" spans="1:19">
      <c r="A75" s="35"/>
      <c r="B75" s="35"/>
      <c r="C75" s="36"/>
      <c r="D75" s="35"/>
      <c r="E75" s="35"/>
      <c r="F75" s="35" t="s">
        <v>25</v>
      </c>
      <c r="G75" s="35" t="s">
        <v>674</v>
      </c>
      <c r="H75" s="35" t="s">
        <v>27</v>
      </c>
      <c r="I75" s="35" t="s">
        <v>32</v>
      </c>
      <c r="J75" s="35">
        <v>4</v>
      </c>
      <c r="K75" s="35">
        <v>0</v>
      </c>
      <c r="L75" s="35">
        <v>1</v>
      </c>
      <c r="M75" s="35"/>
      <c r="N75" s="35"/>
      <c r="O75" s="35" t="s">
        <v>29</v>
      </c>
      <c r="P75" s="35">
        <f t="shared" si="3"/>
        <v>49</v>
      </c>
    </row>
    <row r="76" spans="1:19">
      <c r="A76" s="35"/>
      <c r="B76" s="35"/>
      <c r="C76" s="36"/>
      <c r="D76" s="35"/>
      <c r="E76" s="35"/>
      <c r="F76" s="35" t="s">
        <v>25</v>
      </c>
      <c r="G76" s="35" t="s">
        <v>155</v>
      </c>
      <c r="H76" s="35" t="s">
        <v>31</v>
      </c>
      <c r="I76" s="35" t="s">
        <v>32</v>
      </c>
      <c r="J76" s="35">
        <v>2</v>
      </c>
      <c r="K76" s="35">
        <v>0</v>
      </c>
      <c r="L76" s="35">
        <v>1</v>
      </c>
      <c r="M76" s="35"/>
      <c r="N76" s="35"/>
      <c r="O76" s="35" t="s">
        <v>29</v>
      </c>
      <c r="P76" s="35">
        <f t="shared" si="3"/>
        <v>50</v>
      </c>
    </row>
    <row r="77" spans="1:19">
      <c r="A77" s="35"/>
      <c r="B77" s="35"/>
      <c r="C77" s="35"/>
      <c r="D77" s="35"/>
      <c r="E77" s="35"/>
      <c r="F77" s="35" t="s">
        <v>25</v>
      </c>
      <c r="G77" s="35" t="s">
        <v>675</v>
      </c>
      <c r="H77" s="35" t="s">
        <v>31</v>
      </c>
      <c r="I77" s="35" t="s">
        <v>42</v>
      </c>
      <c r="J77" s="35">
        <v>1</v>
      </c>
      <c r="K77" s="35">
        <v>0</v>
      </c>
      <c r="L77" s="35">
        <v>1</v>
      </c>
      <c r="M77" s="35"/>
      <c r="N77" s="35"/>
      <c r="O77" s="35" t="s">
        <v>29</v>
      </c>
      <c r="P77" s="35">
        <f t="shared" si="3"/>
        <v>51</v>
      </c>
    </row>
    <row r="78" spans="1:19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</row>
    <row r="79" spans="1:19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</row>
    <row r="80" spans="1:19" ht="26">
      <c r="A80" s="134" t="s">
        <v>38</v>
      </c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</row>
    <row r="81" spans="1:16" ht="26">
      <c r="A81" s="134" t="s">
        <v>0</v>
      </c>
      <c r="B81" s="134"/>
      <c r="C81" s="134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</row>
    <row r="82" spans="1:16" ht="26">
      <c r="A82" s="134" t="s">
        <v>1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</row>
    <row r="83" spans="1:16">
      <c r="A83" s="26" t="s">
        <v>14</v>
      </c>
      <c r="B83" s="26" t="s">
        <v>2</v>
      </c>
      <c r="C83" s="27" t="s">
        <v>3</v>
      </c>
      <c r="D83" s="126" t="s">
        <v>6</v>
      </c>
      <c r="E83" s="127"/>
      <c r="F83" s="26" t="s">
        <v>7</v>
      </c>
      <c r="G83" s="26" t="s">
        <v>16</v>
      </c>
      <c r="H83" s="26" t="s">
        <v>8</v>
      </c>
      <c r="I83" s="26" t="s">
        <v>10</v>
      </c>
      <c r="J83" s="126" t="s">
        <v>13</v>
      </c>
      <c r="K83" s="128"/>
      <c r="L83" s="26" t="s">
        <v>20</v>
      </c>
      <c r="M83" s="126" t="s">
        <v>17</v>
      </c>
      <c r="N83" s="128"/>
      <c r="O83" s="28" t="s">
        <v>22</v>
      </c>
      <c r="P83" s="28" t="s">
        <v>23</v>
      </c>
    </row>
    <row r="84" spans="1:16">
      <c r="A84" s="29" t="s">
        <v>15</v>
      </c>
      <c r="B84" s="29"/>
      <c r="C84" s="30"/>
      <c r="D84" s="31" t="s">
        <v>4</v>
      </c>
      <c r="E84" s="31" t="s">
        <v>5</v>
      </c>
      <c r="F84" s="29" t="s">
        <v>9</v>
      </c>
      <c r="G84" s="29"/>
      <c r="H84" s="29"/>
      <c r="I84" s="32"/>
      <c r="J84" s="33" t="s">
        <v>11</v>
      </c>
      <c r="K84" s="33" t="s">
        <v>12</v>
      </c>
      <c r="L84" s="29" t="s">
        <v>21</v>
      </c>
      <c r="M84" s="33" t="s">
        <v>18</v>
      </c>
      <c r="N84" s="33" t="s">
        <v>19</v>
      </c>
      <c r="O84" s="34"/>
      <c r="P84" s="34"/>
    </row>
    <row r="85" spans="1:16">
      <c r="A85" s="35">
        <v>22</v>
      </c>
      <c r="B85" s="35" t="s">
        <v>676</v>
      </c>
      <c r="C85" s="36">
        <v>3340400573948</v>
      </c>
      <c r="D85" s="35">
        <v>2</v>
      </c>
      <c r="E85" s="35">
        <v>9</v>
      </c>
      <c r="F85" s="35" t="s">
        <v>25</v>
      </c>
      <c r="G85" s="35" t="s">
        <v>677</v>
      </c>
      <c r="H85" s="35" t="s">
        <v>31</v>
      </c>
      <c r="I85" s="35" t="s">
        <v>28</v>
      </c>
      <c r="J85" s="35">
        <v>2</v>
      </c>
      <c r="K85" s="35">
        <v>0</v>
      </c>
      <c r="L85" s="35">
        <v>1</v>
      </c>
      <c r="M85" s="35"/>
      <c r="N85" s="35"/>
      <c r="O85" s="35" t="s">
        <v>29</v>
      </c>
      <c r="P85" s="35">
        <v>52</v>
      </c>
    </row>
    <row r="86" spans="1:16">
      <c r="A86" s="35">
        <v>23</v>
      </c>
      <c r="B86" s="35" t="s">
        <v>678</v>
      </c>
      <c r="C86" s="36">
        <v>3340400013276</v>
      </c>
      <c r="D86" s="35">
        <v>44</v>
      </c>
      <c r="E86" s="35">
        <v>9</v>
      </c>
      <c r="F86" s="35" t="s">
        <v>55</v>
      </c>
      <c r="G86" s="35" t="s">
        <v>679</v>
      </c>
      <c r="H86" s="35" t="s">
        <v>31</v>
      </c>
      <c r="I86" s="35" t="s">
        <v>42</v>
      </c>
      <c r="J86" s="35">
        <v>1</v>
      </c>
      <c r="K86" s="35">
        <v>0</v>
      </c>
      <c r="L86" s="35">
        <v>1</v>
      </c>
      <c r="M86" s="35"/>
      <c r="N86" s="35"/>
      <c r="O86" s="35" t="s">
        <v>29</v>
      </c>
      <c r="P86" s="35">
        <f>P85+1</f>
        <v>53</v>
      </c>
    </row>
    <row r="87" spans="1:16">
      <c r="A87" s="35">
        <v>24</v>
      </c>
      <c r="B87" s="35" t="s">
        <v>680</v>
      </c>
      <c r="C87" s="36">
        <v>3340400013501</v>
      </c>
      <c r="D87" s="35">
        <v>34</v>
      </c>
      <c r="E87" s="35">
        <v>9</v>
      </c>
      <c r="F87" s="35" t="s">
        <v>25</v>
      </c>
      <c r="G87" s="35" t="s">
        <v>139</v>
      </c>
      <c r="H87" s="35" t="s">
        <v>31</v>
      </c>
      <c r="I87" s="35" t="s">
        <v>28</v>
      </c>
      <c r="J87" s="35">
        <v>4</v>
      </c>
      <c r="K87" s="35">
        <v>0</v>
      </c>
      <c r="L87" s="35">
        <v>1</v>
      </c>
      <c r="M87" s="35"/>
      <c r="N87" s="35"/>
      <c r="O87" s="35" t="s">
        <v>29</v>
      </c>
      <c r="P87" s="35">
        <f t="shared" ref="P87:P97" si="4">P86+1</f>
        <v>54</v>
      </c>
    </row>
    <row r="88" spans="1:16">
      <c r="A88" s="35">
        <v>25</v>
      </c>
      <c r="B88" s="35" t="s">
        <v>681</v>
      </c>
      <c r="C88" s="36">
        <v>3340400011966</v>
      </c>
      <c r="D88" s="35">
        <v>1</v>
      </c>
      <c r="E88" s="35">
        <v>9</v>
      </c>
      <c r="F88" s="35" t="s">
        <v>25</v>
      </c>
      <c r="G88" s="35" t="s">
        <v>46</v>
      </c>
      <c r="H88" s="35" t="s">
        <v>27</v>
      </c>
      <c r="I88" s="35" t="s">
        <v>32</v>
      </c>
      <c r="J88" s="35">
        <v>5</v>
      </c>
      <c r="K88" s="35">
        <v>0</v>
      </c>
      <c r="L88" s="35">
        <v>1</v>
      </c>
      <c r="M88" s="35"/>
      <c r="N88" s="35"/>
      <c r="O88" s="35" t="s">
        <v>29</v>
      </c>
      <c r="P88" s="35">
        <f t="shared" si="4"/>
        <v>55</v>
      </c>
    </row>
    <row r="89" spans="1:16">
      <c r="A89" s="35"/>
      <c r="B89" s="35"/>
      <c r="C89" s="36"/>
      <c r="D89" s="35"/>
      <c r="E89" s="35"/>
      <c r="F89" s="35" t="s">
        <v>25</v>
      </c>
      <c r="G89" s="35" t="s">
        <v>682</v>
      </c>
      <c r="H89" s="35" t="s">
        <v>27</v>
      </c>
      <c r="I89" s="35" t="s">
        <v>46</v>
      </c>
      <c r="J89" s="35">
        <v>6</v>
      </c>
      <c r="K89" s="35">
        <v>0</v>
      </c>
      <c r="L89" s="35">
        <v>1</v>
      </c>
      <c r="M89" s="35"/>
      <c r="N89" s="35"/>
      <c r="O89" s="35" t="s">
        <v>29</v>
      </c>
      <c r="P89" s="35">
        <f t="shared" si="4"/>
        <v>56</v>
      </c>
    </row>
    <row r="90" spans="1:16">
      <c r="A90" s="35"/>
      <c r="B90" s="35"/>
      <c r="C90" s="36"/>
      <c r="D90" s="35"/>
      <c r="E90" s="35"/>
      <c r="F90" s="35" t="s">
        <v>25</v>
      </c>
      <c r="G90" s="35" t="s">
        <v>151</v>
      </c>
      <c r="H90" s="35" t="s">
        <v>27</v>
      </c>
      <c r="I90" s="35" t="s">
        <v>56</v>
      </c>
      <c r="J90" s="35">
        <v>0</v>
      </c>
      <c r="K90" s="35">
        <v>3</v>
      </c>
      <c r="L90" s="35">
        <v>1</v>
      </c>
      <c r="M90" s="35"/>
      <c r="N90" s="35"/>
      <c r="O90" s="35" t="s">
        <v>29</v>
      </c>
      <c r="P90" s="35">
        <f t="shared" si="4"/>
        <v>57</v>
      </c>
    </row>
    <row r="91" spans="1:16">
      <c r="A91" s="35">
        <v>26</v>
      </c>
      <c r="B91" s="35" t="s">
        <v>683</v>
      </c>
      <c r="C91" s="36">
        <v>3340400011940</v>
      </c>
      <c r="D91" s="35">
        <v>40</v>
      </c>
      <c r="E91" s="35">
        <v>9</v>
      </c>
      <c r="F91" s="35" t="s">
        <v>25</v>
      </c>
      <c r="G91" s="35" t="s">
        <v>28</v>
      </c>
      <c r="H91" s="35" t="s">
        <v>31</v>
      </c>
      <c r="I91" s="35" t="s">
        <v>28</v>
      </c>
      <c r="J91" s="35">
        <v>3</v>
      </c>
      <c r="K91" s="35">
        <v>0</v>
      </c>
      <c r="L91" s="35">
        <v>1</v>
      </c>
      <c r="M91" s="35"/>
      <c r="N91" s="35"/>
      <c r="O91" s="35" t="s">
        <v>29</v>
      </c>
      <c r="P91" s="35">
        <f t="shared" si="4"/>
        <v>58</v>
      </c>
    </row>
    <row r="92" spans="1:16">
      <c r="A92" s="35"/>
      <c r="B92" s="35"/>
      <c r="C92" s="36"/>
      <c r="D92" s="35"/>
      <c r="E92" s="35"/>
      <c r="F92" s="35" t="s">
        <v>25</v>
      </c>
      <c r="G92" s="35" t="s">
        <v>45</v>
      </c>
      <c r="H92" s="35" t="s">
        <v>27</v>
      </c>
      <c r="I92" s="35" t="s">
        <v>56</v>
      </c>
      <c r="J92" s="35">
        <v>3</v>
      </c>
      <c r="K92" s="35">
        <v>0</v>
      </c>
      <c r="L92" s="35">
        <v>1</v>
      </c>
      <c r="M92" s="35"/>
      <c r="N92" s="35"/>
      <c r="O92" s="35" t="s">
        <v>29</v>
      </c>
      <c r="P92" s="35">
        <f t="shared" si="4"/>
        <v>59</v>
      </c>
    </row>
    <row r="93" spans="1:16">
      <c r="A93" s="40">
        <v>27</v>
      </c>
      <c r="B93" s="38" t="s">
        <v>1083</v>
      </c>
      <c r="C93" s="43">
        <v>3340400015821</v>
      </c>
      <c r="D93" s="40">
        <v>47</v>
      </c>
      <c r="E93" s="40">
        <v>9</v>
      </c>
      <c r="F93" s="38" t="s">
        <v>55</v>
      </c>
      <c r="G93" s="38" t="s">
        <v>108</v>
      </c>
      <c r="H93" s="38" t="s">
        <v>27</v>
      </c>
      <c r="I93" s="38" t="s">
        <v>28</v>
      </c>
      <c r="J93" s="40">
        <v>1</v>
      </c>
      <c r="K93" s="40">
        <v>0</v>
      </c>
      <c r="L93" s="40">
        <v>1</v>
      </c>
      <c r="M93" s="40"/>
      <c r="N93" s="40"/>
      <c r="O93" s="38" t="s">
        <v>29</v>
      </c>
      <c r="P93" s="35">
        <f t="shared" si="4"/>
        <v>60</v>
      </c>
    </row>
    <row r="94" spans="1:16">
      <c r="A94" s="35">
        <v>28</v>
      </c>
      <c r="B94" s="35" t="s">
        <v>685</v>
      </c>
      <c r="C94" s="36">
        <v>5310600049947</v>
      </c>
      <c r="D94" s="35">
        <v>72</v>
      </c>
      <c r="E94" s="35">
        <v>9</v>
      </c>
      <c r="F94" s="35" t="s">
        <v>25</v>
      </c>
      <c r="G94" s="35" t="s">
        <v>686</v>
      </c>
      <c r="H94" s="35" t="s">
        <v>27</v>
      </c>
      <c r="I94" s="35" t="s">
        <v>28</v>
      </c>
      <c r="J94" s="35">
        <v>10</v>
      </c>
      <c r="K94" s="35">
        <v>0</v>
      </c>
      <c r="L94" s="35">
        <v>1</v>
      </c>
      <c r="M94" s="35"/>
      <c r="N94" s="35"/>
      <c r="O94" s="35" t="s">
        <v>29</v>
      </c>
      <c r="P94" s="35">
        <f t="shared" si="4"/>
        <v>61</v>
      </c>
    </row>
    <row r="95" spans="1:16">
      <c r="A95" s="35"/>
      <c r="B95" s="35"/>
      <c r="C95" s="36"/>
      <c r="D95" s="35"/>
      <c r="E95" s="35"/>
      <c r="F95" s="35" t="s">
        <v>25</v>
      </c>
      <c r="G95" s="35" t="s">
        <v>26</v>
      </c>
      <c r="H95" s="35" t="s">
        <v>31</v>
      </c>
      <c r="I95" s="35" t="s">
        <v>32</v>
      </c>
      <c r="J95" s="35">
        <v>10</v>
      </c>
      <c r="K95" s="35">
        <v>0</v>
      </c>
      <c r="L95" s="35">
        <v>1</v>
      </c>
      <c r="M95" s="35"/>
      <c r="N95" s="35"/>
      <c r="O95" s="35" t="s">
        <v>29</v>
      </c>
      <c r="P95" s="35">
        <f t="shared" si="4"/>
        <v>62</v>
      </c>
    </row>
    <row r="96" spans="1:16">
      <c r="A96" s="35">
        <v>29</v>
      </c>
      <c r="B96" s="35" t="s">
        <v>687</v>
      </c>
      <c r="C96" s="36">
        <v>3340400894269</v>
      </c>
      <c r="D96" s="35">
        <v>6</v>
      </c>
      <c r="E96" s="35">
        <v>9</v>
      </c>
      <c r="F96" s="35" t="s">
        <v>25</v>
      </c>
      <c r="G96" s="35" t="s">
        <v>95</v>
      </c>
      <c r="H96" s="35" t="s">
        <v>31</v>
      </c>
      <c r="I96" s="35" t="s">
        <v>95</v>
      </c>
      <c r="J96" s="35">
        <v>0</v>
      </c>
      <c r="K96" s="35">
        <v>8</v>
      </c>
      <c r="L96" s="35">
        <v>1</v>
      </c>
      <c r="M96" s="35"/>
      <c r="N96" s="35"/>
      <c r="O96" s="35" t="s">
        <v>29</v>
      </c>
      <c r="P96" s="35">
        <f t="shared" si="4"/>
        <v>63</v>
      </c>
    </row>
    <row r="97" spans="1:16">
      <c r="A97" s="35">
        <v>30</v>
      </c>
      <c r="B97" s="35" t="s">
        <v>688</v>
      </c>
      <c r="C97" s="36">
        <v>3340400515484</v>
      </c>
      <c r="D97" s="35">
        <v>14</v>
      </c>
      <c r="E97" s="35">
        <v>9</v>
      </c>
      <c r="F97" s="35" t="s">
        <v>25</v>
      </c>
      <c r="G97" s="35" t="s">
        <v>689</v>
      </c>
      <c r="H97" s="35" t="s">
        <v>27</v>
      </c>
      <c r="I97" s="35" t="s">
        <v>28</v>
      </c>
      <c r="J97" s="35">
        <v>1</v>
      </c>
      <c r="K97" s="35">
        <v>0</v>
      </c>
      <c r="L97" s="35">
        <v>1</v>
      </c>
      <c r="M97" s="35"/>
      <c r="N97" s="35"/>
      <c r="O97" s="35" t="s">
        <v>29</v>
      </c>
      <c r="P97" s="35">
        <f t="shared" si="4"/>
        <v>64</v>
      </c>
    </row>
    <row r="98" spans="1:16">
      <c r="A98" s="35"/>
      <c r="B98" s="35"/>
      <c r="C98" s="36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</row>
    <row r="99" spans="1:16">
      <c r="A99" s="25"/>
      <c r="B99" s="25"/>
      <c r="C99" s="39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</row>
    <row r="100" spans="1:16" ht="26">
      <c r="A100" s="134" t="s">
        <v>38</v>
      </c>
      <c r="B100" s="134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</row>
    <row r="101" spans="1:16" ht="26">
      <c r="A101" s="134" t="s">
        <v>0</v>
      </c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</row>
    <row r="102" spans="1:16" ht="26">
      <c r="A102" s="134" t="s">
        <v>1</v>
      </c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</row>
    <row r="103" spans="1:16">
      <c r="A103" s="26" t="s">
        <v>14</v>
      </c>
      <c r="B103" s="26" t="s">
        <v>2</v>
      </c>
      <c r="C103" s="27" t="s">
        <v>3</v>
      </c>
      <c r="D103" s="126" t="s">
        <v>6</v>
      </c>
      <c r="E103" s="127"/>
      <c r="F103" s="26" t="s">
        <v>7</v>
      </c>
      <c r="G103" s="26" t="s">
        <v>16</v>
      </c>
      <c r="H103" s="26" t="s">
        <v>8</v>
      </c>
      <c r="I103" s="26" t="s">
        <v>10</v>
      </c>
      <c r="J103" s="126" t="s">
        <v>13</v>
      </c>
      <c r="K103" s="128"/>
      <c r="L103" s="26" t="s">
        <v>20</v>
      </c>
      <c r="M103" s="126" t="s">
        <v>17</v>
      </c>
      <c r="N103" s="128"/>
      <c r="O103" s="28" t="s">
        <v>22</v>
      </c>
      <c r="P103" s="28" t="s">
        <v>23</v>
      </c>
    </row>
    <row r="104" spans="1:16">
      <c r="A104" s="29" t="s">
        <v>15</v>
      </c>
      <c r="B104" s="29"/>
      <c r="C104" s="30"/>
      <c r="D104" s="31" t="s">
        <v>4</v>
      </c>
      <c r="E104" s="31" t="s">
        <v>5</v>
      </c>
      <c r="F104" s="29" t="s">
        <v>9</v>
      </c>
      <c r="G104" s="29"/>
      <c r="H104" s="29"/>
      <c r="I104" s="32"/>
      <c r="J104" s="33" t="s">
        <v>11</v>
      </c>
      <c r="K104" s="33" t="s">
        <v>12</v>
      </c>
      <c r="L104" s="29" t="s">
        <v>21</v>
      </c>
      <c r="M104" s="33" t="s">
        <v>18</v>
      </c>
      <c r="N104" s="33" t="s">
        <v>19</v>
      </c>
      <c r="O104" s="34"/>
      <c r="P104" s="34"/>
    </row>
    <row r="105" spans="1:16">
      <c r="A105" s="35">
        <v>30</v>
      </c>
      <c r="B105" s="35" t="s">
        <v>688</v>
      </c>
      <c r="C105" s="36">
        <v>3340400515484</v>
      </c>
      <c r="D105" s="35">
        <v>14</v>
      </c>
      <c r="E105" s="35">
        <v>9</v>
      </c>
      <c r="F105" s="35" t="s">
        <v>25</v>
      </c>
      <c r="G105" s="35" t="s">
        <v>690</v>
      </c>
      <c r="H105" s="35" t="s">
        <v>27</v>
      </c>
      <c r="I105" s="35" t="s">
        <v>46</v>
      </c>
      <c r="J105" s="35">
        <v>1</v>
      </c>
      <c r="K105" s="35">
        <v>0</v>
      </c>
      <c r="L105" s="35">
        <v>1</v>
      </c>
      <c r="M105" s="35"/>
      <c r="N105" s="35"/>
      <c r="O105" s="35" t="s">
        <v>29</v>
      </c>
      <c r="P105" s="35">
        <v>65</v>
      </c>
    </row>
    <row r="106" spans="1:16">
      <c r="A106" s="35"/>
      <c r="B106" s="35"/>
      <c r="C106" s="36"/>
      <c r="D106" s="35"/>
      <c r="E106" s="35"/>
      <c r="F106" s="35" t="s">
        <v>25</v>
      </c>
      <c r="G106" s="35" t="s">
        <v>181</v>
      </c>
      <c r="H106" s="35" t="s">
        <v>31</v>
      </c>
      <c r="I106" s="35" t="s">
        <v>32</v>
      </c>
      <c r="J106" s="35">
        <v>0</v>
      </c>
      <c r="K106" s="35">
        <v>8</v>
      </c>
      <c r="L106" s="35">
        <v>1</v>
      </c>
      <c r="M106" s="35"/>
      <c r="N106" s="35"/>
      <c r="O106" s="35" t="s">
        <v>29</v>
      </c>
      <c r="P106" s="35">
        <f>P105+1</f>
        <v>66</v>
      </c>
    </row>
    <row r="107" spans="1:16">
      <c r="A107" s="35"/>
      <c r="B107" s="35"/>
      <c r="C107" s="36"/>
      <c r="D107" s="35"/>
      <c r="E107" s="35"/>
      <c r="F107" s="35" t="s">
        <v>25</v>
      </c>
      <c r="G107" s="35" t="s">
        <v>691</v>
      </c>
      <c r="H107" s="35" t="s">
        <v>27</v>
      </c>
      <c r="I107" s="35" t="s">
        <v>32</v>
      </c>
      <c r="J107" s="35">
        <v>0</v>
      </c>
      <c r="K107" s="35">
        <v>8</v>
      </c>
      <c r="L107" s="35">
        <v>1</v>
      </c>
      <c r="M107" s="35"/>
      <c r="N107" s="35"/>
      <c r="O107" s="35" t="s">
        <v>29</v>
      </c>
      <c r="P107" s="35">
        <f t="shared" ref="P107:P117" si="5">P106+1</f>
        <v>67</v>
      </c>
    </row>
    <row r="108" spans="1:16">
      <c r="A108" s="35">
        <v>31</v>
      </c>
      <c r="B108" s="35" t="s">
        <v>692</v>
      </c>
      <c r="C108" s="36">
        <v>3340400013837</v>
      </c>
      <c r="D108" s="35">
        <v>65</v>
      </c>
      <c r="E108" s="35">
        <v>9</v>
      </c>
      <c r="F108" s="35" t="s">
        <v>25</v>
      </c>
      <c r="G108" s="35" t="s">
        <v>111</v>
      </c>
      <c r="H108" s="35" t="s">
        <v>27</v>
      </c>
      <c r="I108" s="35" t="s">
        <v>46</v>
      </c>
      <c r="J108" s="35">
        <v>5</v>
      </c>
      <c r="K108" s="35">
        <v>0</v>
      </c>
      <c r="L108" s="35">
        <v>1</v>
      </c>
      <c r="M108" s="35"/>
      <c r="N108" s="35"/>
      <c r="O108" s="35" t="s">
        <v>29</v>
      </c>
      <c r="P108" s="35">
        <f t="shared" si="5"/>
        <v>68</v>
      </c>
    </row>
    <row r="109" spans="1:16">
      <c r="A109" s="35"/>
      <c r="B109" s="35"/>
      <c r="C109" s="36"/>
      <c r="D109" s="35"/>
      <c r="E109" s="35"/>
      <c r="F109" s="35" t="s">
        <v>25</v>
      </c>
      <c r="G109" s="35" t="s">
        <v>405</v>
      </c>
      <c r="H109" s="35" t="s">
        <v>27</v>
      </c>
      <c r="I109" s="35" t="s">
        <v>28</v>
      </c>
      <c r="J109" s="35">
        <v>3</v>
      </c>
      <c r="K109" s="35">
        <v>0</v>
      </c>
      <c r="L109" s="35">
        <v>1</v>
      </c>
      <c r="M109" s="35"/>
      <c r="N109" s="35"/>
      <c r="O109" s="35" t="s">
        <v>29</v>
      </c>
      <c r="P109" s="35">
        <f t="shared" si="5"/>
        <v>69</v>
      </c>
    </row>
    <row r="110" spans="1:16">
      <c r="A110" s="35"/>
      <c r="B110" s="35"/>
      <c r="C110" s="36"/>
      <c r="D110" s="35"/>
      <c r="E110" s="35"/>
      <c r="F110" s="35" t="s">
        <v>25</v>
      </c>
      <c r="G110" s="35" t="s">
        <v>155</v>
      </c>
      <c r="H110" s="35" t="s">
        <v>27</v>
      </c>
      <c r="I110" s="35" t="s">
        <v>46</v>
      </c>
      <c r="J110" s="35">
        <v>1</v>
      </c>
      <c r="K110" s="35">
        <v>0</v>
      </c>
      <c r="L110" s="35">
        <v>1</v>
      </c>
      <c r="M110" s="35"/>
      <c r="N110" s="35"/>
      <c r="O110" s="35" t="s">
        <v>29</v>
      </c>
      <c r="P110" s="35">
        <f t="shared" si="5"/>
        <v>70</v>
      </c>
    </row>
    <row r="111" spans="1:16">
      <c r="A111" s="35"/>
      <c r="B111" s="35"/>
      <c r="C111" s="36"/>
      <c r="D111" s="35"/>
      <c r="E111" s="35"/>
      <c r="F111" s="35" t="s">
        <v>25</v>
      </c>
      <c r="G111" s="35" t="s">
        <v>693</v>
      </c>
      <c r="H111" s="35" t="s">
        <v>27</v>
      </c>
      <c r="I111" s="35" t="s">
        <v>28</v>
      </c>
      <c r="J111" s="35">
        <v>4</v>
      </c>
      <c r="K111" s="35">
        <v>0</v>
      </c>
      <c r="L111" s="35">
        <v>1</v>
      </c>
      <c r="M111" s="35"/>
      <c r="N111" s="35"/>
      <c r="O111" s="35" t="s">
        <v>29</v>
      </c>
      <c r="P111" s="35">
        <f t="shared" si="5"/>
        <v>71</v>
      </c>
    </row>
    <row r="112" spans="1:16">
      <c r="A112" s="35"/>
      <c r="B112" s="35"/>
      <c r="C112" s="36"/>
      <c r="D112" s="35"/>
      <c r="E112" s="35"/>
      <c r="F112" s="35" t="s">
        <v>25</v>
      </c>
      <c r="G112" s="35" t="s">
        <v>108</v>
      </c>
      <c r="H112" s="35" t="s">
        <v>27</v>
      </c>
      <c r="I112" s="35" t="s">
        <v>32</v>
      </c>
      <c r="J112" s="35">
        <v>1</v>
      </c>
      <c r="K112" s="35">
        <v>0</v>
      </c>
      <c r="L112" s="35">
        <v>1</v>
      </c>
      <c r="M112" s="35"/>
      <c r="N112" s="35"/>
      <c r="O112" s="35" t="s">
        <v>29</v>
      </c>
      <c r="P112" s="35">
        <f t="shared" si="5"/>
        <v>72</v>
      </c>
    </row>
    <row r="113" spans="1:16">
      <c r="A113" s="33"/>
      <c r="B113" s="33"/>
      <c r="C113" s="76"/>
      <c r="D113" s="33"/>
      <c r="E113" s="33"/>
      <c r="F113" s="38" t="s">
        <v>25</v>
      </c>
      <c r="G113" s="38" t="s">
        <v>694</v>
      </c>
      <c r="H113" s="38" t="s">
        <v>31</v>
      </c>
      <c r="I113" s="38" t="s">
        <v>46</v>
      </c>
      <c r="J113" s="40">
        <v>3</v>
      </c>
      <c r="K113" s="40">
        <v>0</v>
      </c>
      <c r="L113" s="40">
        <v>1</v>
      </c>
      <c r="M113" s="38"/>
      <c r="N113" s="38"/>
      <c r="O113" s="38" t="s">
        <v>29</v>
      </c>
      <c r="P113" s="35">
        <f t="shared" si="5"/>
        <v>73</v>
      </c>
    </row>
    <row r="114" spans="1:16">
      <c r="A114" s="33"/>
      <c r="B114" s="33"/>
      <c r="C114" s="78"/>
      <c r="D114" s="31"/>
      <c r="E114" s="31"/>
      <c r="F114" s="38" t="s">
        <v>25</v>
      </c>
      <c r="G114" s="38" t="s">
        <v>46</v>
      </c>
      <c r="H114" s="38" t="s">
        <v>27</v>
      </c>
      <c r="I114" s="38" t="s">
        <v>46</v>
      </c>
      <c r="J114" s="40">
        <v>2</v>
      </c>
      <c r="K114" s="40">
        <v>0</v>
      </c>
      <c r="L114" s="40">
        <v>1</v>
      </c>
      <c r="M114" s="38"/>
      <c r="N114" s="38"/>
      <c r="O114" s="38" t="s">
        <v>29</v>
      </c>
      <c r="P114" s="35">
        <f t="shared" si="5"/>
        <v>74</v>
      </c>
    </row>
    <row r="115" spans="1:16">
      <c r="A115" s="35"/>
      <c r="B115" s="35"/>
      <c r="C115" s="36"/>
      <c r="D115" s="35"/>
      <c r="E115" s="35"/>
      <c r="F115" s="35" t="s">
        <v>25</v>
      </c>
      <c r="G115" s="35" t="s">
        <v>459</v>
      </c>
      <c r="H115" s="35" t="s">
        <v>31</v>
      </c>
      <c r="I115" s="35" t="s">
        <v>32</v>
      </c>
      <c r="J115" s="35">
        <v>2</v>
      </c>
      <c r="K115" s="35">
        <v>0</v>
      </c>
      <c r="L115" s="35">
        <v>1</v>
      </c>
      <c r="M115" s="35"/>
      <c r="N115" s="35"/>
      <c r="O115" s="35" t="s">
        <v>29</v>
      </c>
      <c r="P115" s="35">
        <f t="shared" si="5"/>
        <v>75</v>
      </c>
    </row>
    <row r="116" spans="1:16">
      <c r="A116" s="35"/>
      <c r="B116" s="35"/>
      <c r="C116" s="36"/>
      <c r="D116" s="35"/>
      <c r="E116" s="35"/>
      <c r="F116" s="35" t="s">
        <v>55</v>
      </c>
      <c r="G116" s="35" t="s">
        <v>28</v>
      </c>
      <c r="H116" s="35" t="s">
        <v>27</v>
      </c>
      <c r="I116" s="35" t="s">
        <v>28</v>
      </c>
      <c r="J116" s="35">
        <v>2</v>
      </c>
      <c r="K116" s="35">
        <v>0</v>
      </c>
      <c r="L116" s="35">
        <v>1</v>
      </c>
      <c r="M116" s="35"/>
      <c r="N116" s="35"/>
      <c r="O116" s="35" t="s">
        <v>29</v>
      </c>
      <c r="P116" s="35">
        <f t="shared" si="5"/>
        <v>76</v>
      </c>
    </row>
    <row r="117" spans="1:16">
      <c r="A117" s="35">
        <v>32</v>
      </c>
      <c r="B117" s="35" t="s">
        <v>695</v>
      </c>
      <c r="C117" s="36">
        <v>3340400015201</v>
      </c>
      <c r="D117" s="35">
        <v>18</v>
      </c>
      <c r="E117" s="35">
        <v>9</v>
      </c>
      <c r="F117" s="35" t="s">
        <v>25</v>
      </c>
      <c r="G117" s="35" t="s">
        <v>28</v>
      </c>
      <c r="H117" s="35" t="s">
        <v>31</v>
      </c>
      <c r="I117" s="35" t="s">
        <v>28</v>
      </c>
      <c r="J117" s="35">
        <v>2</v>
      </c>
      <c r="K117" s="35">
        <v>0</v>
      </c>
      <c r="L117" s="35">
        <v>1</v>
      </c>
      <c r="M117" s="35"/>
      <c r="N117" s="35"/>
      <c r="O117" s="35" t="s">
        <v>29</v>
      </c>
      <c r="P117" s="35">
        <f t="shared" si="5"/>
        <v>77</v>
      </c>
    </row>
    <row r="118" spans="1:16">
      <c r="A118" s="25"/>
      <c r="B118" s="25"/>
      <c r="C118" s="39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</row>
    <row r="119" spans="1:16">
      <c r="A119" s="25"/>
      <c r="B119" s="25"/>
      <c r="C119" s="39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</row>
    <row r="120" spans="1:16" ht="26">
      <c r="A120" s="134" t="s">
        <v>38</v>
      </c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</row>
    <row r="121" spans="1:16" ht="26">
      <c r="A121" s="134" t="s">
        <v>0</v>
      </c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</row>
    <row r="122" spans="1:16" ht="26">
      <c r="A122" s="134" t="s">
        <v>1</v>
      </c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</row>
    <row r="123" spans="1:16">
      <c r="A123" s="26" t="s">
        <v>14</v>
      </c>
      <c r="B123" s="26" t="s">
        <v>2</v>
      </c>
      <c r="C123" s="27" t="s">
        <v>3</v>
      </c>
      <c r="D123" s="126" t="s">
        <v>6</v>
      </c>
      <c r="E123" s="127"/>
      <c r="F123" s="26" t="s">
        <v>7</v>
      </c>
      <c r="G123" s="26" t="s">
        <v>16</v>
      </c>
      <c r="H123" s="26" t="s">
        <v>8</v>
      </c>
      <c r="I123" s="26" t="s">
        <v>10</v>
      </c>
      <c r="J123" s="126" t="s">
        <v>13</v>
      </c>
      <c r="K123" s="128"/>
      <c r="L123" s="26" t="s">
        <v>20</v>
      </c>
      <c r="M123" s="126" t="s">
        <v>17</v>
      </c>
      <c r="N123" s="128"/>
      <c r="O123" s="28" t="s">
        <v>22</v>
      </c>
      <c r="P123" s="28" t="s">
        <v>23</v>
      </c>
    </row>
    <row r="124" spans="1:16">
      <c r="A124" s="29" t="s">
        <v>15</v>
      </c>
      <c r="B124" s="29"/>
      <c r="C124" s="30"/>
      <c r="D124" s="31" t="s">
        <v>4</v>
      </c>
      <c r="E124" s="31" t="s">
        <v>5</v>
      </c>
      <c r="F124" s="29" t="s">
        <v>9</v>
      </c>
      <c r="G124" s="29"/>
      <c r="H124" s="29"/>
      <c r="I124" s="32"/>
      <c r="J124" s="33" t="s">
        <v>11</v>
      </c>
      <c r="K124" s="33" t="s">
        <v>12</v>
      </c>
      <c r="L124" s="29" t="s">
        <v>21</v>
      </c>
      <c r="M124" s="33" t="s">
        <v>18</v>
      </c>
      <c r="N124" s="33" t="s">
        <v>19</v>
      </c>
      <c r="O124" s="34"/>
      <c r="P124" s="34"/>
    </row>
    <row r="125" spans="1:16">
      <c r="A125" s="35">
        <v>32</v>
      </c>
      <c r="B125" s="35" t="s">
        <v>695</v>
      </c>
      <c r="C125" s="36">
        <v>3340400015201</v>
      </c>
      <c r="D125" s="35">
        <v>18</v>
      </c>
      <c r="E125" s="35">
        <v>9</v>
      </c>
      <c r="F125" s="35" t="s">
        <v>25</v>
      </c>
      <c r="G125" s="35" t="s">
        <v>37</v>
      </c>
      <c r="H125" s="35" t="s">
        <v>31</v>
      </c>
      <c r="I125" s="35" t="s">
        <v>32</v>
      </c>
      <c r="J125" s="35">
        <v>2</v>
      </c>
      <c r="K125" s="35">
        <v>0</v>
      </c>
      <c r="L125" s="35">
        <v>1</v>
      </c>
      <c r="M125" s="35"/>
      <c r="N125" s="35"/>
      <c r="O125" s="35" t="s">
        <v>29</v>
      </c>
      <c r="P125" s="35">
        <v>78</v>
      </c>
    </row>
    <row r="126" spans="1:16">
      <c r="A126" s="35"/>
      <c r="B126" s="35"/>
      <c r="C126" s="36"/>
      <c r="D126" s="35"/>
      <c r="E126" s="35"/>
      <c r="F126" s="35" t="s">
        <v>25</v>
      </c>
      <c r="G126" s="35" t="s">
        <v>151</v>
      </c>
      <c r="H126" s="35" t="s">
        <v>27</v>
      </c>
      <c r="I126" s="35" t="s">
        <v>203</v>
      </c>
      <c r="J126" s="35">
        <v>2</v>
      </c>
      <c r="K126" s="35">
        <v>0</v>
      </c>
      <c r="L126" s="35">
        <v>1</v>
      </c>
      <c r="M126" s="35"/>
      <c r="N126" s="35"/>
      <c r="O126" s="35" t="s">
        <v>29</v>
      </c>
      <c r="P126" s="35">
        <f>P125+1</f>
        <v>79</v>
      </c>
    </row>
    <row r="127" spans="1:16">
      <c r="A127" s="35">
        <v>33</v>
      </c>
      <c r="B127" s="35" t="s">
        <v>696</v>
      </c>
      <c r="C127" s="36">
        <v>1340400028463</v>
      </c>
      <c r="D127" s="35">
        <v>11</v>
      </c>
      <c r="E127" s="35">
        <v>9</v>
      </c>
      <c r="F127" s="35" t="s">
        <v>25</v>
      </c>
      <c r="G127" s="35" t="s">
        <v>181</v>
      </c>
      <c r="H127" s="35" t="s">
        <v>31</v>
      </c>
      <c r="I127" s="35" t="s">
        <v>203</v>
      </c>
      <c r="J127" s="35">
        <v>2</v>
      </c>
      <c r="K127" s="35">
        <v>0</v>
      </c>
      <c r="L127" s="35">
        <v>1</v>
      </c>
      <c r="M127" s="35"/>
      <c r="N127" s="35"/>
      <c r="O127" s="35" t="s">
        <v>29</v>
      </c>
      <c r="P127" s="35">
        <f t="shared" ref="P127:P137" si="6">P126+1</f>
        <v>80</v>
      </c>
    </row>
    <row r="128" spans="1:16">
      <c r="A128" s="35"/>
      <c r="B128" s="35"/>
      <c r="C128" s="36"/>
      <c r="D128" s="35"/>
      <c r="E128" s="35"/>
      <c r="F128" s="35" t="s">
        <v>25</v>
      </c>
      <c r="G128" s="35" t="s">
        <v>697</v>
      </c>
      <c r="H128" s="35" t="s">
        <v>31</v>
      </c>
      <c r="I128" s="35" t="s">
        <v>203</v>
      </c>
      <c r="J128" s="35">
        <v>2</v>
      </c>
      <c r="K128" s="35">
        <v>0</v>
      </c>
      <c r="L128" s="35">
        <v>1</v>
      </c>
      <c r="M128" s="35"/>
      <c r="N128" s="35"/>
      <c r="O128" s="35" t="s">
        <v>29</v>
      </c>
      <c r="P128" s="35">
        <f t="shared" si="6"/>
        <v>81</v>
      </c>
    </row>
    <row r="129" spans="1:16">
      <c r="A129" s="35"/>
      <c r="B129" s="35"/>
      <c r="C129" s="36"/>
      <c r="D129" s="35"/>
      <c r="E129" s="35"/>
      <c r="F129" s="35" t="s">
        <v>25</v>
      </c>
      <c r="G129" s="35" t="s">
        <v>698</v>
      </c>
      <c r="H129" s="35" t="s">
        <v>31</v>
      </c>
      <c r="I129" s="35" t="s">
        <v>203</v>
      </c>
      <c r="J129" s="35">
        <v>2</v>
      </c>
      <c r="K129" s="35">
        <v>0</v>
      </c>
      <c r="L129" s="35">
        <v>1</v>
      </c>
      <c r="M129" s="35"/>
      <c r="N129" s="35"/>
      <c r="O129" s="35" t="s">
        <v>29</v>
      </c>
      <c r="P129" s="35">
        <f t="shared" si="6"/>
        <v>82</v>
      </c>
    </row>
    <row r="130" spans="1:16">
      <c r="A130" s="35"/>
      <c r="B130" s="35"/>
      <c r="C130" s="36"/>
      <c r="D130" s="35"/>
      <c r="E130" s="35">
        <v>9</v>
      </c>
      <c r="F130" s="35" t="s">
        <v>25</v>
      </c>
      <c r="G130" s="35" t="s">
        <v>56</v>
      </c>
      <c r="H130" s="35" t="s">
        <v>31</v>
      </c>
      <c r="I130" s="35" t="s">
        <v>32</v>
      </c>
      <c r="J130" s="35">
        <v>2</v>
      </c>
      <c r="K130" s="35">
        <v>0</v>
      </c>
      <c r="L130" s="35">
        <v>1</v>
      </c>
      <c r="M130" s="35"/>
      <c r="N130" s="35"/>
      <c r="O130" s="35" t="s">
        <v>29</v>
      </c>
      <c r="P130" s="35">
        <f t="shared" si="6"/>
        <v>83</v>
      </c>
    </row>
    <row r="131" spans="1:16">
      <c r="A131" s="35"/>
      <c r="B131" s="35"/>
      <c r="C131" s="36"/>
      <c r="D131" s="35"/>
      <c r="E131" s="35"/>
      <c r="F131" s="35" t="s">
        <v>55</v>
      </c>
      <c r="G131" s="35" t="s">
        <v>32</v>
      </c>
      <c r="H131" s="35" t="s">
        <v>31</v>
      </c>
      <c r="I131" s="35" t="s">
        <v>32</v>
      </c>
      <c r="J131" s="35">
        <v>2</v>
      </c>
      <c r="K131" s="35">
        <v>0</v>
      </c>
      <c r="L131" s="35">
        <v>1</v>
      </c>
      <c r="M131" s="35"/>
      <c r="N131" s="35"/>
      <c r="O131" s="35" t="s">
        <v>29</v>
      </c>
      <c r="P131" s="35">
        <f t="shared" si="6"/>
        <v>84</v>
      </c>
    </row>
    <row r="132" spans="1:16">
      <c r="A132" s="35"/>
      <c r="B132" s="35"/>
      <c r="C132" s="36"/>
      <c r="D132" s="35"/>
      <c r="E132" s="35"/>
      <c r="F132" s="35" t="s">
        <v>55</v>
      </c>
      <c r="G132" s="35" t="s">
        <v>32</v>
      </c>
      <c r="H132" s="35" t="s">
        <v>31</v>
      </c>
      <c r="I132" s="35" t="s">
        <v>32</v>
      </c>
      <c r="J132" s="35">
        <v>2</v>
      </c>
      <c r="K132" s="35">
        <v>0</v>
      </c>
      <c r="L132" s="35">
        <v>1</v>
      </c>
      <c r="M132" s="35"/>
      <c r="N132" s="35"/>
      <c r="O132" s="35" t="s">
        <v>29</v>
      </c>
      <c r="P132" s="35">
        <f t="shared" si="6"/>
        <v>85</v>
      </c>
    </row>
    <row r="133" spans="1:16">
      <c r="A133" s="33"/>
      <c r="B133" s="33"/>
      <c r="C133" s="76"/>
      <c r="D133" s="77"/>
      <c r="E133" s="31"/>
      <c r="F133" s="38" t="s">
        <v>55</v>
      </c>
      <c r="G133" s="38" t="s">
        <v>203</v>
      </c>
      <c r="H133" s="38" t="s">
        <v>27</v>
      </c>
      <c r="I133" s="38" t="s">
        <v>116</v>
      </c>
      <c r="J133" s="40">
        <v>2</v>
      </c>
      <c r="K133" s="40">
        <v>0</v>
      </c>
      <c r="L133" s="40">
        <v>1</v>
      </c>
      <c r="M133" s="38"/>
      <c r="N133" s="38"/>
      <c r="O133" s="38" t="s">
        <v>29</v>
      </c>
      <c r="P133" s="35">
        <f t="shared" si="6"/>
        <v>86</v>
      </c>
    </row>
    <row r="134" spans="1:16">
      <c r="A134" s="33"/>
      <c r="B134" s="33"/>
      <c r="C134" s="78"/>
      <c r="D134" s="31"/>
      <c r="E134" s="31"/>
      <c r="F134" s="38" t="s">
        <v>55</v>
      </c>
      <c r="G134" s="38" t="s">
        <v>28</v>
      </c>
      <c r="H134" s="38" t="s">
        <v>27</v>
      </c>
      <c r="I134" s="38" t="s">
        <v>46</v>
      </c>
      <c r="J134" s="40">
        <v>2</v>
      </c>
      <c r="K134" s="40">
        <v>0</v>
      </c>
      <c r="L134" s="40">
        <v>1</v>
      </c>
      <c r="M134" s="38"/>
      <c r="N134" s="38"/>
      <c r="O134" s="38" t="s">
        <v>29</v>
      </c>
      <c r="P134" s="35">
        <f t="shared" si="6"/>
        <v>87</v>
      </c>
    </row>
    <row r="135" spans="1:16">
      <c r="A135" s="35"/>
      <c r="B135" s="35"/>
      <c r="C135" s="36"/>
      <c r="D135" s="35"/>
      <c r="E135" s="35"/>
      <c r="F135" s="35" t="s">
        <v>55</v>
      </c>
      <c r="G135" s="35" t="s">
        <v>46</v>
      </c>
      <c r="H135" s="35" t="s">
        <v>27</v>
      </c>
      <c r="I135" s="35" t="s">
        <v>46</v>
      </c>
      <c r="J135" s="35">
        <v>2</v>
      </c>
      <c r="K135" s="35">
        <v>0</v>
      </c>
      <c r="L135" s="35">
        <v>1</v>
      </c>
      <c r="M135" s="35"/>
      <c r="N135" s="35"/>
      <c r="O135" s="35" t="s">
        <v>29</v>
      </c>
      <c r="P135" s="35">
        <f t="shared" si="6"/>
        <v>88</v>
      </c>
    </row>
    <row r="136" spans="1:16">
      <c r="A136" s="35">
        <v>34</v>
      </c>
      <c r="B136" s="35" t="s">
        <v>699</v>
      </c>
      <c r="C136" s="36">
        <v>3340400013128</v>
      </c>
      <c r="D136" s="35">
        <v>26</v>
      </c>
      <c r="E136" s="35">
        <v>9</v>
      </c>
      <c r="F136" s="35" t="s">
        <v>25</v>
      </c>
      <c r="G136" s="35" t="s">
        <v>831</v>
      </c>
      <c r="H136" s="35" t="s">
        <v>27</v>
      </c>
      <c r="I136" s="35" t="s">
        <v>32</v>
      </c>
      <c r="J136" s="35">
        <v>2</v>
      </c>
      <c r="K136" s="35">
        <v>0</v>
      </c>
      <c r="L136" s="35">
        <v>1</v>
      </c>
      <c r="M136" s="35"/>
      <c r="N136" s="35"/>
      <c r="O136" s="35" t="s">
        <v>29</v>
      </c>
      <c r="P136" s="35">
        <f t="shared" si="6"/>
        <v>89</v>
      </c>
    </row>
    <row r="137" spans="1:16">
      <c r="A137" s="35"/>
      <c r="B137" s="35"/>
      <c r="C137" s="35"/>
      <c r="D137" s="35"/>
      <c r="E137" s="35"/>
      <c r="F137" s="35" t="s">
        <v>25</v>
      </c>
      <c r="G137" s="35" t="s">
        <v>32</v>
      </c>
      <c r="H137" s="35" t="s">
        <v>27</v>
      </c>
      <c r="I137" s="35" t="s">
        <v>56</v>
      </c>
      <c r="J137" s="35">
        <v>2</v>
      </c>
      <c r="K137" s="35">
        <v>0</v>
      </c>
      <c r="L137" s="35">
        <v>1</v>
      </c>
      <c r="M137" s="35"/>
      <c r="N137" s="35"/>
      <c r="O137" s="35" t="s">
        <v>29</v>
      </c>
      <c r="P137" s="35">
        <f t="shared" si="6"/>
        <v>90</v>
      </c>
    </row>
    <row r="138" spans="1:16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</row>
    <row r="139" spans="1:16">
      <c r="A139" s="44"/>
      <c r="B139" s="44"/>
      <c r="C139" s="89"/>
      <c r="D139" s="90"/>
      <c r="E139" s="90"/>
      <c r="F139" s="91"/>
      <c r="G139" s="91"/>
      <c r="H139" s="91"/>
      <c r="I139" s="91"/>
      <c r="J139" s="92"/>
      <c r="K139" s="92"/>
      <c r="L139" s="92"/>
      <c r="M139" s="91"/>
      <c r="N139" s="91"/>
      <c r="O139" s="91"/>
      <c r="P139" s="25"/>
    </row>
    <row r="140" spans="1:16" ht="26">
      <c r="A140" s="134" t="s">
        <v>38</v>
      </c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</row>
    <row r="141" spans="1:16" ht="26">
      <c r="A141" s="134" t="s">
        <v>0</v>
      </c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</row>
    <row r="142" spans="1:16" ht="26">
      <c r="A142" s="134" t="s">
        <v>1</v>
      </c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</row>
    <row r="143" spans="1:16">
      <c r="A143" s="26" t="s">
        <v>14</v>
      </c>
      <c r="B143" s="26" t="s">
        <v>2</v>
      </c>
      <c r="C143" s="27" t="s">
        <v>3</v>
      </c>
      <c r="D143" s="126" t="s">
        <v>6</v>
      </c>
      <c r="E143" s="127"/>
      <c r="F143" s="26" t="s">
        <v>7</v>
      </c>
      <c r="G143" s="26" t="s">
        <v>16</v>
      </c>
      <c r="H143" s="26" t="s">
        <v>8</v>
      </c>
      <c r="I143" s="26" t="s">
        <v>10</v>
      </c>
      <c r="J143" s="126" t="s">
        <v>13</v>
      </c>
      <c r="K143" s="128"/>
      <c r="L143" s="26" t="s">
        <v>20</v>
      </c>
      <c r="M143" s="126" t="s">
        <v>17</v>
      </c>
      <c r="N143" s="128"/>
      <c r="O143" s="28" t="s">
        <v>22</v>
      </c>
      <c r="P143" s="28" t="s">
        <v>23</v>
      </c>
    </row>
    <row r="144" spans="1:16">
      <c r="A144" s="29" t="s">
        <v>15</v>
      </c>
      <c r="B144" s="29"/>
      <c r="C144" s="30"/>
      <c r="D144" s="31" t="s">
        <v>4</v>
      </c>
      <c r="E144" s="31" t="s">
        <v>5</v>
      </c>
      <c r="F144" s="29" t="s">
        <v>9</v>
      </c>
      <c r="G144" s="29"/>
      <c r="H144" s="29"/>
      <c r="I144" s="32"/>
      <c r="J144" s="33" t="s">
        <v>11</v>
      </c>
      <c r="K144" s="33" t="s">
        <v>12</v>
      </c>
      <c r="L144" s="29" t="s">
        <v>21</v>
      </c>
      <c r="M144" s="33" t="s">
        <v>18</v>
      </c>
      <c r="N144" s="33" t="s">
        <v>19</v>
      </c>
      <c r="O144" s="34"/>
      <c r="P144" s="34"/>
    </row>
    <row r="145" spans="1:16">
      <c r="A145" s="35">
        <v>34</v>
      </c>
      <c r="B145" s="35" t="s">
        <v>699</v>
      </c>
      <c r="C145" s="36">
        <v>3340400013128</v>
      </c>
      <c r="D145" s="35">
        <v>26</v>
      </c>
      <c r="E145" s="35">
        <v>9</v>
      </c>
      <c r="F145" s="35" t="s">
        <v>25</v>
      </c>
      <c r="G145" s="35" t="s">
        <v>155</v>
      </c>
      <c r="H145" s="35" t="s">
        <v>31</v>
      </c>
      <c r="I145" s="35" t="s">
        <v>32</v>
      </c>
      <c r="J145" s="35">
        <v>2</v>
      </c>
      <c r="K145" s="35">
        <v>0</v>
      </c>
      <c r="L145" s="35">
        <v>1</v>
      </c>
      <c r="M145" s="35"/>
      <c r="N145" s="35"/>
      <c r="O145" s="35" t="s">
        <v>29</v>
      </c>
      <c r="P145" s="35">
        <v>91</v>
      </c>
    </row>
    <row r="146" spans="1:16">
      <c r="A146" s="35"/>
      <c r="B146" s="35"/>
      <c r="C146" s="36"/>
      <c r="D146" s="35"/>
      <c r="E146" s="35"/>
      <c r="F146" s="35" t="s">
        <v>25</v>
      </c>
      <c r="G146" s="35" t="s">
        <v>616</v>
      </c>
      <c r="H146" s="35" t="s">
        <v>31</v>
      </c>
      <c r="I146" s="35" t="s">
        <v>56</v>
      </c>
      <c r="J146" s="35">
        <v>2</v>
      </c>
      <c r="K146" s="35">
        <v>0</v>
      </c>
      <c r="L146" s="35">
        <v>1</v>
      </c>
      <c r="M146" s="35"/>
      <c r="N146" s="35"/>
      <c r="O146" s="35" t="s">
        <v>29</v>
      </c>
      <c r="P146" s="35">
        <f>P145+1</f>
        <v>92</v>
      </c>
    </row>
    <row r="147" spans="1:16">
      <c r="A147" s="35"/>
      <c r="B147" s="35"/>
      <c r="C147" s="35"/>
      <c r="D147" s="35"/>
      <c r="E147" s="35"/>
      <c r="F147" s="35" t="s">
        <v>25</v>
      </c>
      <c r="G147" s="35" t="s">
        <v>832</v>
      </c>
      <c r="H147" s="35" t="s">
        <v>27</v>
      </c>
      <c r="I147" s="35" t="s">
        <v>32</v>
      </c>
      <c r="J147" s="35">
        <v>2</v>
      </c>
      <c r="K147" s="35">
        <v>0</v>
      </c>
      <c r="L147" s="35">
        <v>1</v>
      </c>
      <c r="M147" s="35"/>
      <c r="N147" s="35"/>
      <c r="O147" s="35" t="s">
        <v>29</v>
      </c>
      <c r="P147" s="35">
        <f t="shared" ref="P147:P150" si="7">P146+1</f>
        <v>93</v>
      </c>
    </row>
    <row r="148" spans="1:16">
      <c r="A148" s="35"/>
      <c r="B148" s="35"/>
      <c r="C148" s="35"/>
      <c r="D148" s="35"/>
      <c r="E148" s="35"/>
      <c r="F148" s="35" t="s">
        <v>25</v>
      </c>
      <c r="G148" s="35" t="s">
        <v>46</v>
      </c>
      <c r="H148" s="35" t="s">
        <v>27</v>
      </c>
      <c r="I148" s="35" t="s">
        <v>32</v>
      </c>
      <c r="J148" s="35">
        <v>3</v>
      </c>
      <c r="K148" s="35">
        <v>0</v>
      </c>
      <c r="L148" s="35">
        <v>1</v>
      </c>
      <c r="M148" s="35"/>
      <c r="N148" s="35"/>
      <c r="O148" s="35" t="s">
        <v>29</v>
      </c>
      <c r="P148" s="35">
        <f t="shared" si="7"/>
        <v>94</v>
      </c>
    </row>
    <row r="149" spans="1:16">
      <c r="A149" s="35"/>
      <c r="B149" s="35"/>
      <c r="C149" s="36"/>
      <c r="D149" s="35"/>
      <c r="E149" s="35"/>
      <c r="F149" s="35" t="s">
        <v>25</v>
      </c>
      <c r="G149" s="35" t="s">
        <v>203</v>
      </c>
      <c r="H149" s="35" t="s">
        <v>27</v>
      </c>
      <c r="I149" s="35" t="s">
        <v>28</v>
      </c>
      <c r="J149" s="35">
        <v>3</v>
      </c>
      <c r="K149" s="35">
        <v>0</v>
      </c>
      <c r="L149" s="35">
        <v>1</v>
      </c>
      <c r="M149" s="35"/>
      <c r="N149" s="35"/>
      <c r="O149" s="35" t="s">
        <v>29</v>
      </c>
      <c r="P149" s="35">
        <f t="shared" si="7"/>
        <v>95</v>
      </c>
    </row>
    <row r="150" spans="1:16">
      <c r="A150" s="35"/>
      <c r="B150" s="35"/>
      <c r="C150" s="36"/>
      <c r="D150" s="35"/>
      <c r="E150" s="35"/>
      <c r="F150" s="35" t="s">
        <v>25</v>
      </c>
      <c r="G150" s="35" t="s">
        <v>32</v>
      </c>
      <c r="H150" s="35" t="s">
        <v>27</v>
      </c>
      <c r="I150" s="35" t="s">
        <v>32</v>
      </c>
      <c r="J150" s="35">
        <v>1</v>
      </c>
      <c r="K150" s="35">
        <v>0</v>
      </c>
      <c r="L150" s="35">
        <v>1</v>
      </c>
      <c r="M150" s="35"/>
      <c r="N150" s="35"/>
      <c r="O150" s="35" t="s">
        <v>29</v>
      </c>
      <c r="P150" s="35">
        <f t="shared" si="7"/>
        <v>96</v>
      </c>
    </row>
    <row r="151" spans="1:16">
      <c r="A151" s="35"/>
      <c r="B151" s="35"/>
      <c r="C151" s="36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</row>
    <row r="152" spans="1:16">
      <c r="A152" s="35"/>
      <c r="B152" s="35"/>
      <c r="C152" s="36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</row>
    <row r="153" spans="1:16">
      <c r="A153" s="35"/>
      <c r="B153" s="35"/>
      <c r="C153" s="36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</row>
    <row r="154" spans="1:16">
      <c r="A154" s="35"/>
      <c r="B154" s="35"/>
      <c r="C154" s="36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</row>
    <row r="155" spans="1:16">
      <c r="A155" s="35"/>
      <c r="B155" s="35"/>
      <c r="C155" s="36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</row>
    <row r="156" spans="1:16">
      <c r="A156" s="35"/>
      <c r="B156" s="35"/>
      <c r="C156" s="36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</row>
    <row r="157" spans="1:16">
      <c r="A157" s="35"/>
      <c r="B157" s="35"/>
      <c r="C157" s="36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</row>
    <row r="158" spans="1:16">
      <c r="A158" s="25"/>
      <c r="B158" s="25"/>
      <c r="C158" s="39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</row>
    <row r="159" spans="1:16" ht="27">
      <c r="A159" s="135" t="s">
        <v>38</v>
      </c>
      <c r="B159" s="135"/>
      <c r="C159" s="135"/>
      <c r="D159" s="135"/>
      <c r="E159" s="135"/>
      <c r="F159" s="135"/>
      <c r="G159" s="135"/>
      <c r="H159" s="135"/>
      <c r="I159" s="135"/>
      <c r="J159" s="135"/>
      <c r="K159" s="135"/>
      <c r="L159" s="135"/>
      <c r="M159" s="135"/>
      <c r="N159" s="135"/>
      <c r="O159" s="135"/>
      <c r="P159" s="135"/>
    </row>
    <row r="160" spans="1:16" ht="27">
      <c r="A160" s="135" t="s">
        <v>0</v>
      </c>
      <c r="B160" s="135"/>
      <c r="C160" s="135"/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35"/>
    </row>
    <row r="161" spans="1:16" ht="27">
      <c r="A161" s="135" t="s">
        <v>1</v>
      </c>
      <c r="B161" s="135"/>
      <c r="C161" s="135"/>
      <c r="D161" s="135"/>
      <c r="E161" s="135"/>
      <c r="F161" s="135"/>
      <c r="G161" s="135"/>
      <c r="H161" s="135"/>
      <c r="I161" s="135"/>
      <c r="J161" s="135"/>
      <c r="K161" s="135"/>
      <c r="L161" s="135"/>
      <c r="M161" s="135"/>
      <c r="N161" s="135"/>
      <c r="O161" s="135"/>
      <c r="P161" s="135"/>
    </row>
    <row r="162" spans="1:16">
      <c r="A162" s="3" t="s">
        <v>14</v>
      </c>
      <c r="B162" s="3" t="s">
        <v>2</v>
      </c>
      <c r="C162" s="11" t="s">
        <v>3</v>
      </c>
      <c r="D162" s="136" t="s">
        <v>6</v>
      </c>
      <c r="E162" s="137"/>
      <c r="F162" s="3" t="s">
        <v>7</v>
      </c>
      <c r="G162" s="3" t="s">
        <v>16</v>
      </c>
      <c r="H162" s="3" t="s">
        <v>8</v>
      </c>
      <c r="I162" s="3" t="s">
        <v>10</v>
      </c>
      <c r="J162" s="136" t="s">
        <v>13</v>
      </c>
      <c r="K162" s="138"/>
      <c r="L162" s="3" t="s">
        <v>20</v>
      </c>
      <c r="M162" s="136" t="s">
        <v>17</v>
      </c>
      <c r="N162" s="138"/>
      <c r="O162" s="4" t="s">
        <v>22</v>
      </c>
      <c r="P162" s="4" t="s">
        <v>23</v>
      </c>
    </row>
    <row r="163" spans="1:16">
      <c r="A163" s="5" t="s">
        <v>15</v>
      </c>
      <c r="B163" s="5"/>
      <c r="C163" s="12"/>
      <c r="D163" s="7" t="s">
        <v>4</v>
      </c>
      <c r="E163" s="7" t="s">
        <v>5</v>
      </c>
      <c r="F163" s="5" t="s">
        <v>9</v>
      </c>
      <c r="G163" s="5"/>
      <c r="H163" s="5"/>
      <c r="I163" s="8"/>
      <c r="J163" s="9" t="s">
        <v>11</v>
      </c>
      <c r="K163" s="9" t="s">
        <v>12</v>
      </c>
      <c r="L163" s="5" t="s">
        <v>21</v>
      </c>
      <c r="M163" s="9" t="s">
        <v>18</v>
      </c>
      <c r="N163" s="9" t="s">
        <v>19</v>
      </c>
      <c r="O163" s="6"/>
      <c r="P163" s="6"/>
    </row>
    <row r="164" spans="1:16">
      <c r="A164" s="2"/>
      <c r="B164" s="2"/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>
      <c r="A165" s="2"/>
      <c r="B165" s="2"/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>
      <c r="A166" s="2"/>
      <c r="B166" s="2"/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1:16">
      <c r="A167" s="2"/>
      <c r="B167" s="2"/>
      <c r="C167" s="10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1:16">
      <c r="A168" s="2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1:16">
      <c r="A169" s="2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>
      <c r="A170" s="2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>
      <c r="A171" s="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>
      <c r="A172" s="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</sheetData>
  <mergeCells count="54">
    <mergeCell ref="A140:P140"/>
    <mergeCell ref="A159:P159"/>
    <mergeCell ref="A160:P160"/>
    <mergeCell ref="A161:P161"/>
    <mergeCell ref="D162:E162"/>
    <mergeCell ref="J162:K162"/>
    <mergeCell ref="M162:N162"/>
    <mergeCell ref="A141:P141"/>
    <mergeCell ref="A142:P142"/>
    <mergeCell ref="D143:E143"/>
    <mergeCell ref="J143:K143"/>
    <mergeCell ref="M143:N143"/>
    <mergeCell ref="A120:P120"/>
    <mergeCell ref="A121:P121"/>
    <mergeCell ref="A122:P122"/>
    <mergeCell ref="D123:E123"/>
    <mergeCell ref="J123:K123"/>
    <mergeCell ref="M123:N123"/>
    <mergeCell ref="A80:P80"/>
    <mergeCell ref="A81:P81"/>
    <mergeCell ref="A82:P82"/>
    <mergeCell ref="D83:E83"/>
    <mergeCell ref="J83:K83"/>
    <mergeCell ref="M83:N83"/>
    <mergeCell ref="D43:E43"/>
    <mergeCell ref="J43:K43"/>
    <mergeCell ref="M43:N43"/>
    <mergeCell ref="A40:P40"/>
    <mergeCell ref="A41:P41"/>
    <mergeCell ref="A42:P42"/>
    <mergeCell ref="A1:P1"/>
    <mergeCell ref="A2:P2"/>
    <mergeCell ref="A3:P3"/>
    <mergeCell ref="D4:E4"/>
    <mergeCell ref="J4:K4"/>
    <mergeCell ref="M4:N4"/>
    <mergeCell ref="A20:P20"/>
    <mergeCell ref="A21:P21"/>
    <mergeCell ref="A22:P22"/>
    <mergeCell ref="D23:E23"/>
    <mergeCell ref="J23:K23"/>
    <mergeCell ref="M23:N23"/>
    <mergeCell ref="A60:P60"/>
    <mergeCell ref="A61:P61"/>
    <mergeCell ref="A62:P62"/>
    <mergeCell ref="D63:E63"/>
    <mergeCell ref="J63:K63"/>
    <mergeCell ref="M63:N63"/>
    <mergeCell ref="A100:P100"/>
    <mergeCell ref="A101:P101"/>
    <mergeCell ref="A102:P102"/>
    <mergeCell ref="D103:E103"/>
    <mergeCell ref="J103:K103"/>
    <mergeCell ref="M103:N103"/>
  </mergeCells>
  <pageMargins left="0.71499999999999997" right="0.25" top="0.75" bottom="0.75" header="0.3" footer="0.3"/>
  <pageSetup paperSize="9" scale="99" orientation="landscape" r:id="rId1"/>
  <rowBreaks count="1" manualBreakCount="1">
    <brk id="1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P159"/>
  <sheetViews>
    <sheetView tabSelected="1" view="pageBreakPreview" topLeftCell="A138" zoomScale="70" zoomScaleNormal="100" zoomScaleSheetLayoutView="70" workbookViewId="0">
      <selection sqref="A1:P153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10.453125" style="1" customWidth="1"/>
    <col min="17" max="16384" width="8.81640625" style="1"/>
  </cols>
  <sheetData>
    <row r="1" spans="1:16" ht="26">
      <c r="A1" s="134" t="s">
        <v>38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26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26" t="s">
        <v>14</v>
      </c>
      <c r="B4" s="26" t="s">
        <v>2</v>
      </c>
      <c r="C4" s="27" t="s">
        <v>3</v>
      </c>
      <c r="D4" s="126" t="s">
        <v>6</v>
      </c>
      <c r="E4" s="127"/>
      <c r="F4" s="26" t="s">
        <v>7</v>
      </c>
      <c r="G4" s="26" t="s">
        <v>16</v>
      </c>
      <c r="H4" s="26" t="s">
        <v>8</v>
      </c>
      <c r="I4" s="26" t="s">
        <v>10</v>
      </c>
      <c r="J4" s="126" t="s">
        <v>13</v>
      </c>
      <c r="K4" s="128"/>
      <c r="L4" s="26" t="s">
        <v>20</v>
      </c>
      <c r="M4" s="126" t="s">
        <v>17</v>
      </c>
      <c r="N4" s="128"/>
      <c r="O4" s="28" t="s">
        <v>22</v>
      </c>
      <c r="P4" s="28" t="s">
        <v>23</v>
      </c>
    </row>
    <row r="5" spans="1:16">
      <c r="A5" s="29" t="s">
        <v>15</v>
      </c>
      <c r="B5" s="29"/>
      <c r="C5" s="30"/>
      <c r="D5" s="31" t="s">
        <v>4</v>
      </c>
      <c r="E5" s="31" t="s">
        <v>5</v>
      </c>
      <c r="F5" s="29" t="s">
        <v>9</v>
      </c>
      <c r="G5" s="29"/>
      <c r="H5" s="29"/>
      <c r="I5" s="32"/>
      <c r="J5" s="33" t="s">
        <v>11</v>
      </c>
      <c r="K5" s="33" t="s">
        <v>12</v>
      </c>
      <c r="L5" s="29" t="s">
        <v>21</v>
      </c>
      <c r="M5" s="33" t="s">
        <v>18</v>
      </c>
      <c r="N5" s="33" t="s">
        <v>19</v>
      </c>
      <c r="O5" s="34"/>
      <c r="P5" s="34"/>
    </row>
    <row r="6" spans="1:16">
      <c r="A6" s="35">
        <v>1</v>
      </c>
      <c r="B6" s="35" t="s">
        <v>700</v>
      </c>
      <c r="C6" s="36">
        <v>3340400850917</v>
      </c>
      <c r="D6" s="35">
        <v>81</v>
      </c>
      <c r="E6" s="35">
        <v>10</v>
      </c>
      <c r="F6" s="35" t="s">
        <v>25</v>
      </c>
      <c r="G6" s="35" t="s">
        <v>32</v>
      </c>
      <c r="H6" s="35" t="s">
        <v>31</v>
      </c>
      <c r="I6" s="35" t="s">
        <v>32</v>
      </c>
      <c r="J6" s="35">
        <v>4</v>
      </c>
      <c r="K6" s="35">
        <v>0</v>
      </c>
      <c r="L6" s="35">
        <v>1</v>
      </c>
      <c r="M6" s="35"/>
      <c r="N6" s="35"/>
      <c r="O6" s="35" t="s">
        <v>29</v>
      </c>
      <c r="P6" s="35">
        <v>1</v>
      </c>
    </row>
    <row r="7" spans="1:16">
      <c r="A7" s="35">
        <v>2</v>
      </c>
      <c r="B7" s="35" t="s">
        <v>701</v>
      </c>
      <c r="C7" s="36">
        <v>3340400825564</v>
      </c>
      <c r="D7" s="35">
        <v>2</v>
      </c>
      <c r="E7" s="35">
        <v>10</v>
      </c>
      <c r="F7" s="35" t="s">
        <v>25</v>
      </c>
      <c r="G7" s="35" t="s">
        <v>763</v>
      </c>
      <c r="H7" s="35" t="s">
        <v>31</v>
      </c>
      <c r="I7" s="35" t="s">
        <v>28</v>
      </c>
      <c r="J7" s="35">
        <v>5</v>
      </c>
      <c r="K7" s="35">
        <v>0</v>
      </c>
      <c r="L7" s="35">
        <v>1</v>
      </c>
      <c r="M7" s="35"/>
      <c r="N7" s="35"/>
      <c r="O7" s="35" t="s">
        <v>29</v>
      </c>
      <c r="P7" s="35">
        <f>P6+1</f>
        <v>2</v>
      </c>
    </row>
    <row r="8" spans="1:16">
      <c r="A8" s="35"/>
      <c r="B8" s="35"/>
      <c r="C8" s="36"/>
      <c r="D8" s="35"/>
      <c r="E8" s="35"/>
      <c r="F8" s="35" t="s">
        <v>25</v>
      </c>
      <c r="G8" s="35" t="s">
        <v>764</v>
      </c>
      <c r="H8" s="35" t="s">
        <v>31</v>
      </c>
      <c r="I8" s="35" t="s">
        <v>28</v>
      </c>
      <c r="J8" s="35">
        <v>8</v>
      </c>
      <c r="K8" s="35">
        <v>0</v>
      </c>
      <c r="L8" s="35">
        <v>1</v>
      </c>
      <c r="M8" s="35"/>
      <c r="N8" s="35"/>
      <c r="O8" s="35" t="s">
        <v>29</v>
      </c>
      <c r="P8" s="35">
        <f t="shared" ref="P8:P19" si="0">P7+1</f>
        <v>3</v>
      </c>
    </row>
    <row r="9" spans="1:16">
      <c r="A9" s="35">
        <v>3</v>
      </c>
      <c r="B9" s="35" t="s">
        <v>702</v>
      </c>
      <c r="C9" s="36">
        <v>5340400117566</v>
      </c>
      <c r="D9" s="35">
        <v>3</v>
      </c>
      <c r="E9" s="35">
        <v>10</v>
      </c>
      <c r="F9" s="35" t="s">
        <v>25</v>
      </c>
      <c r="G9" s="35" t="s">
        <v>703</v>
      </c>
      <c r="H9" s="35" t="s">
        <v>27</v>
      </c>
      <c r="I9" s="35" t="s">
        <v>32</v>
      </c>
      <c r="J9" s="35">
        <v>2</v>
      </c>
      <c r="K9" s="35">
        <v>0</v>
      </c>
      <c r="L9" s="35">
        <v>1</v>
      </c>
      <c r="M9" s="35"/>
      <c r="N9" s="35"/>
      <c r="O9" s="35" t="s">
        <v>29</v>
      </c>
      <c r="P9" s="35">
        <f t="shared" si="0"/>
        <v>4</v>
      </c>
    </row>
    <row r="10" spans="1:16">
      <c r="A10" s="35">
        <v>4</v>
      </c>
      <c r="B10" s="35" t="s">
        <v>704</v>
      </c>
      <c r="C10" s="36">
        <v>3340400849323</v>
      </c>
      <c r="D10" s="35">
        <v>14</v>
      </c>
      <c r="E10" s="35">
        <v>10</v>
      </c>
      <c r="F10" s="35" t="s">
        <v>25</v>
      </c>
      <c r="G10" s="35" t="s">
        <v>314</v>
      </c>
      <c r="H10" s="35" t="s">
        <v>27</v>
      </c>
      <c r="I10" s="35" t="s">
        <v>275</v>
      </c>
      <c r="J10" s="35">
        <v>2</v>
      </c>
      <c r="K10" s="35">
        <v>0</v>
      </c>
      <c r="L10" s="35">
        <v>1</v>
      </c>
      <c r="M10" s="35"/>
      <c r="N10" s="35"/>
      <c r="O10" s="35" t="s">
        <v>29</v>
      </c>
      <c r="P10" s="35">
        <f t="shared" si="0"/>
        <v>5</v>
      </c>
    </row>
    <row r="11" spans="1:16">
      <c r="A11" s="35"/>
      <c r="B11" s="35"/>
      <c r="C11" s="36"/>
      <c r="D11" s="35"/>
      <c r="E11" s="35"/>
      <c r="F11" s="35" t="s">
        <v>25</v>
      </c>
      <c r="G11" s="35" t="s">
        <v>72</v>
      </c>
      <c r="H11" s="35" t="s">
        <v>31</v>
      </c>
      <c r="I11" s="35" t="s">
        <v>28</v>
      </c>
      <c r="J11" s="35">
        <v>2</v>
      </c>
      <c r="K11" s="35">
        <v>0</v>
      </c>
      <c r="L11" s="35">
        <v>1</v>
      </c>
      <c r="M11" s="35"/>
      <c r="N11" s="35"/>
      <c r="O11" s="35" t="s">
        <v>29</v>
      </c>
      <c r="P11" s="35">
        <f t="shared" si="0"/>
        <v>6</v>
      </c>
    </row>
    <row r="12" spans="1:16">
      <c r="A12" s="35">
        <v>5</v>
      </c>
      <c r="B12" s="35" t="s">
        <v>705</v>
      </c>
      <c r="C12" s="36">
        <v>3340400825785</v>
      </c>
      <c r="D12" s="35">
        <v>72</v>
      </c>
      <c r="E12" s="35">
        <v>10</v>
      </c>
      <c r="F12" s="35" t="s">
        <v>25</v>
      </c>
      <c r="G12" s="35" t="s">
        <v>84</v>
      </c>
      <c r="H12" s="35" t="s">
        <v>27</v>
      </c>
      <c r="I12" s="35" t="s">
        <v>28</v>
      </c>
      <c r="J12" s="35">
        <v>2</v>
      </c>
      <c r="K12" s="35">
        <v>0</v>
      </c>
      <c r="L12" s="35">
        <v>1</v>
      </c>
      <c r="M12" s="35"/>
      <c r="N12" s="35"/>
      <c r="O12" s="35" t="s">
        <v>29</v>
      </c>
      <c r="P12" s="35">
        <f t="shared" si="0"/>
        <v>7</v>
      </c>
    </row>
    <row r="13" spans="1:16">
      <c r="A13" s="35"/>
      <c r="B13" s="35"/>
      <c r="C13" s="36"/>
      <c r="D13" s="35"/>
      <c r="E13" s="35"/>
      <c r="F13" s="35" t="s">
        <v>25</v>
      </c>
      <c r="G13" s="35" t="s">
        <v>1134</v>
      </c>
      <c r="H13" s="35" t="s">
        <v>27</v>
      </c>
      <c r="I13" s="35" t="s">
        <v>46</v>
      </c>
      <c r="J13" s="35">
        <v>1</v>
      </c>
      <c r="K13" s="35">
        <v>0</v>
      </c>
      <c r="L13" s="35">
        <v>1</v>
      </c>
      <c r="M13" s="35"/>
      <c r="N13" s="35"/>
      <c r="O13" s="35" t="s">
        <v>29</v>
      </c>
      <c r="P13" s="35">
        <f t="shared" si="0"/>
        <v>8</v>
      </c>
    </row>
    <row r="14" spans="1:16">
      <c r="A14" s="35">
        <v>6</v>
      </c>
      <c r="B14" s="35" t="s">
        <v>1082</v>
      </c>
      <c r="C14" s="36">
        <v>3340400826340</v>
      </c>
      <c r="D14" s="35">
        <v>42</v>
      </c>
      <c r="E14" s="35">
        <v>10</v>
      </c>
      <c r="F14" s="35" t="s">
        <v>25</v>
      </c>
      <c r="G14" s="35" t="s">
        <v>706</v>
      </c>
      <c r="H14" s="35" t="s">
        <v>31</v>
      </c>
      <c r="I14" s="35" t="s">
        <v>28</v>
      </c>
      <c r="J14" s="35">
        <v>5</v>
      </c>
      <c r="K14" s="35">
        <v>0</v>
      </c>
      <c r="L14" s="35">
        <v>1</v>
      </c>
      <c r="M14" s="35"/>
      <c r="N14" s="35"/>
      <c r="O14" s="35" t="s">
        <v>29</v>
      </c>
      <c r="P14" s="35">
        <f t="shared" si="0"/>
        <v>9</v>
      </c>
    </row>
    <row r="15" spans="1:16">
      <c r="A15" s="35">
        <v>7</v>
      </c>
      <c r="B15" s="35" t="s">
        <v>1151</v>
      </c>
      <c r="C15" s="36">
        <v>1349900370606</v>
      </c>
      <c r="D15" s="35">
        <v>86</v>
      </c>
      <c r="E15" s="35">
        <v>10</v>
      </c>
      <c r="F15" s="35" t="s">
        <v>25</v>
      </c>
      <c r="G15" s="35" t="s">
        <v>1152</v>
      </c>
      <c r="H15" s="35" t="s">
        <v>31</v>
      </c>
      <c r="I15" s="35" t="s">
        <v>28</v>
      </c>
      <c r="J15" s="35">
        <v>1</v>
      </c>
      <c r="K15" s="35">
        <v>0</v>
      </c>
      <c r="L15" s="35">
        <v>1</v>
      </c>
      <c r="M15" s="35"/>
      <c r="N15" s="35"/>
      <c r="O15" s="35" t="s">
        <v>29</v>
      </c>
      <c r="P15" s="35">
        <f t="shared" si="0"/>
        <v>10</v>
      </c>
    </row>
    <row r="16" spans="1:16">
      <c r="A16" s="35">
        <v>8</v>
      </c>
      <c r="B16" s="35" t="s">
        <v>709</v>
      </c>
      <c r="C16" s="36">
        <v>3340400827630</v>
      </c>
      <c r="D16" s="35">
        <v>43</v>
      </c>
      <c r="E16" s="35">
        <v>10</v>
      </c>
      <c r="F16" s="35" t="s">
        <v>25</v>
      </c>
      <c r="G16" s="35" t="s">
        <v>43</v>
      </c>
      <c r="H16" s="35" t="s">
        <v>31</v>
      </c>
      <c r="I16" s="35" t="s">
        <v>46</v>
      </c>
      <c r="J16" s="35">
        <v>2</v>
      </c>
      <c r="K16" s="35">
        <v>0</v>
      </c>
      <c r="L16" s="35">
        <v>1</v>
      </c>
      <c r="M16" s="35"/>
      <c r="N16" s="35"/>
      <c r="O16" s="35" t="s">
        <v>29</v>
      </c>
      <c r="P16" s="35">
        <f t="shared" si="0"/>
        <v>11</v>
      </c>
    </row>
    <row r="17" spans="1:16">
      <c r="A17" s="35"/>
      <c r="B17" s="35"/>
      <c r="C17" s="36"/>
      <c r="D17" s="35"/>
      <c r="E17" s="35"/>
      <c r="F17" s="35" t="s">
        <v>25</v>
      </c>
      <c r="G17" s="35" t="s">
        <v>1135</v>
      </c>
      <c r="H17" s="35" t="s">
        <v>27</v>
      </c>
      <c r="I17" s="35" t="s">
        <v>32</v>
      </c>
      <c r="J17" s="35">
        <v>2</v>
      </c>
      <c r="K17" s="35">
        <v>0</v>
      </c>
      <c r="L17" s="35">
        <v>1</v>
      </c>
      <c r="M17" s="35"/>
      <c r="N17" s="35"/>
      <c r="O17" s="35" t="s">
        <v>29</v>
      </c>
      <c r="P17" s="35">
        <f t="shared" si="0"/>
        <v>12</v>
      </c>
    </row>
    <row r="18" spans="1:16">
      <c r="A18" s="35">
        <v>9</v>
      </c>
      <c r="B18" s="35" t="s">
        <v>710</v>
      </c>
      <c r="C18" s="36">
        <v>3340400849404</v>
      </c>
      <c r="D18" s="35">
        <v>56</v>
      </c>
      <c r="E18" s="35">
        <v>10</v>
      </c>
      <c r="F18" s="35" t="s">
        <v>25</v>
      </c>
      <c r="G18" s="35" t="s">
        <v>659</v>
      </c>
      <c r="H18" s="35" t="s">
        <v>27</v>
      </c>
      <c r="I18" s="35" t="s">
        <v>32</v>
      </c>
      <c r="J18" s="35">
        <v>8</v>
      </c>
      <c r="K18" s="35">
        <v>0</v>
      </c>
      <c r="L18" s="35">
        <v>1</v>
      </c>
      <c r="M18" s="35"/>
      <c r="N18" s="35"/>
      <c r="O18" s="35" t="s">
        <v>29</v>
      </c>
      <c r="P18" s="35">
        <f t="shared" si="0"/>
        <v>13</v>
      </c>
    </row>
    <row r="19" spans="1:16">
      <c r="A19" s="35">
        <v>10</v>
      </c>
      <c r="B19" s="35" t="s">
        <v>711</v>
      </c>
      <c r="C19" s="36">
        <v>5340400092636</v>
      </c>
      <c r="D19" s="35">
        <v>28</v>
      </c>
      <c r="E19" s="35">
        <v>10</v>
      </c>
      <c r="F19" s="35" t="s">
        <v>25</v>
      </c>
      <c r="G19" s="35" t="s">
        <v>766</v>
      </c>
      <c r="H19" s="35" t="s">
        <v>27</v>
      </c>
      <c r="I19" s="35" t="s">
        <v>92</v>
      </c>
      <c r="J19" s="35">
        <v>7</v>
      </c>
      <c r="K19" s="35">
        <v>0</v>
      </c>
      <c r="L19" s="35">
        <v>1</v>
      </c>
      <c r="M19" s="35"/>
      <c r="N19" s="35"/>
      <c r="O19" s="35" t="s">
        <v>29</v>
      </c>
      <c r="P19" s="35">
        <f t="shared" si="0"/>
        <v>14</v>
      </c>
    </row>
    <row r="20" spans="1:16" ht="26">
      <c r="A20" s="134" t="s">
        <v>38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</row>
    <row r="21" spans="1:16" ht="26">
      <c r="A21" s="134" t="s">
        <v>0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16" ht="26">
      <c r="A22" s="134" t="s">
        <v>1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</row>
    <row r="23" spans="1:16">
      <c r="A23" s="26" t="s">
        <v>14</v>
      </c>
      <c r="B23" s="26" t="s">
        <v>2</v>
      </c>
      <c r="C23" s="27" t="s">
        <v>3</v>
      </c>
      <c r="D23" s="126" t="s">
        <v>6</v>
      </c>
      <c r="E23" s="127"/>
      <c r="F23" s="26" t="s">
        <v>7</v>
      </c>
      <c r="G23" s="26" t="s">
        <v>16</v>
      </c>
      <c r="H23" s="26" t="s">
        <v>8</v>
      </c>
      <c r="I23" s="26" t="s">
        <v>10</v>
      </c>
      <c r="J23" s="126" t="s">
        <v>13</v>
      </c>
      <c r="K23" s="128"/>
      <c r="L23" s="26" t="s">
        <v>20</v>
      </c>
      <c r="M23" s="126" t="s">
        <v>17</v>
      </c>
      <c r="N23" s="128"/>
      <c r="O23" s="28" t="s">
        <v>22</v>
      </c>
      <c r="P23" s="28" t="s">
        <v>23</v>
      </c>
    </row>
    <row r="24" spans="1:16">
      <c r="A24" s="29" t="s">
        <v>15</v>
      </c>
      <c r="B24" s="29"/>
      <c r="C24" s="30"/>
      <c r="D24" s="31" t="s">
        <v>4</v>
      </c>
      <c r="E24" s="31" t="s">
        <v>5</v>
      </c>
      <c r="F24" s="29" t="s">
        <v>9</v>
      </c>
      <c r="G24" s="29"/>
      <c r="H24" s="29"/>
      <c r="I24" s="32"/>
      <c r="J24" s="33" t="s">
        <v>11</v>
      </c>
      <c r="K24" s="33" t="s">
        <v>12</v>
      </c>
      <c r="L24" s="29" t="s">
        <v>21</v>
      </c>
      <c r="M24" s="33" t="s">
        <v>18</v>
      </c>
      <c r="N24" s="33" t="s">
        <v>19</v>
      </c>
      <c r="O24" s="34"/>
      <c r="P24" s="34"/>
    </row>
    <row r="25" spans="1:16">
      <c r="A25" s="40">
        <v>11</v>
      </c>
      <c r="B25" s="38" t="s">
        <v>1074</v>
      </c>
      <c r="C25" s="43">
        <v>3340400825491</v>
      </c>
      <c r="D25" s="40">
        <v>4</v>
      </c>
      <c r="E25" s="38">
        <v>10</v>
      </c>
      <c r="F25" s="38" t="s">
        <v>25</v>
      </c>
      <c r="G25" s="38" t="s">
        <v>1075</v>
      </c>
      <c r="H25" s="38" t="s">
        <v>27</v>
      </c>
      <c r="I25" s="38" t="s">
        <v>1076</v>
      </c>
      <c r="J25" s="40">
        <v>2</v>
      </c>
      <c r="K25" s="40">
        <v>0</v>
      </c>
      <c r="L25" s="40">
        <v>1</v>
      </c>
      <c r="M25" s="38"/>
      <c r="N25" s="38"/>
      <c r="O25" s="38" t="s">
        <v>29</v>
      </c>
      <c r="P25" s="35">
        <v>15</v>
      </c>
    </row>
    <row r="26" spans="1:16">
      <c r="A26" s="35">
        <v>12</v>
      </c>
      <c r="B26" s="35" t="s">
        <v>713</v>
      </c>
      <c r="C26" s="36">
        <v>3460300270641</v>
      </c>
      <c r="D26" s="35">
        <v>38</v>
      </c>
      <c r="E26" s="35">
        <v>10</v>
      </c>
      <c r="F26" s="35" t="s">
        <v>25</v>
      </c>
      <c r="G26" s="35" t="s">
        <v>335</v>
      </c>
      <c r="H26" s="35" t="s">
        <v>27</v>
      </c>
      <c r="I26" s="35" t="s">
        <v>32</v>
      </c>
      <c r="J26" s="35">
        <v>9</v>
      </c>
      <c r="K26" s="35">
        <v>0</v>
      </c>
      <c r="L26" s="35">
        <v>1</v>
      </c>
      <c r="M26" s="35"/>
      <c r="N26" s="35"/>
      <c r="O26" s="35" t="s">
        <v>29</v>
      </c>
      <c r="P26" s="35">
        <f>P25+1</f>
        <v>16</v>
      </c>
    </row>
    <row r="27" spans="1:16">
      <c r="A27" s="35">
        <v>13</v>
      </c>
      <c r="B27" s="35" t="s">
        <v>714</v>
      </c>
      <c r="C27" s="36">
        <v>3340400850488</v>
      </c>
      <c r="D27" s="35">
        <v>33</v>
      </c>
      <c r="E27" s="35">
        <v>10</v>
      </c>
      <c r="F27" s="35" t="s">
        <v>25</v>
      </c>
      <c r="G27" s="35" t="s">
        <v>768</v>
      </c>
      <c r="H27" s="35" t="s">
        <v>27</v>
      </c>
      <c r="I27" s="35" t="s">
        <v>32</v>
      </c>
      <c r="J27" s="35">
        <v>7</v>
      </c>
      <c r="K27" s="35">
        <v>0</v>
      </c>
      <c r="L27" s="35">
        <v>1</v>
      </c>
      <c r="M27" s="35"/>
      <c r="N27" s="35"/>
      <c r="O27" s="35" t="s">
        <v>29</v>
      </c>
      <c r="P27" s="35">
        <f t="shared" ref="P27:P38" si="1">P26+1</f>
        <v>17</v>
      </c>
    </row>
    <row r="28" spans="1:16">
      <c r="A28" s="35">
        <v>14</v>
      </c>
      <c r="B28" s="35" t="s">
        <v>715</v>
      </c>
      <c r="C28" s="36">
        <v>3340400849251</v>
      </c>
      <c r="D28" s="35">
        <v>64</v>
      </c>
      <c r="E28" s="35">
        <v>10</v>
      </c>
      <c r="F28" s="35" t="s">
        <v>25</v>
      </c>
      <c r="G28" s="35" t="s">
        <v>769</v>
      </c>
      <c r="H28" s="35" t="s">
        <v>27</v>
      </c>
      <c r="I28" s="35" t="s">
        <v>36</v>
      </c>
      <c r="J28" s="35">
        <v>5</v>
      </c>
      <c r="K28" s="35">
        <v>0</v>
      </c>
      <c r="L28" s="35">
        <v>1</v>
      </c>
      <c r="M28" s="35"/>
      <c r="N28" s="35"/>
      <c r="O28" s="35" t="s">
        <v>29</v>
      </c>
      <c r="P28" s="35">
        <f t="shared" si="1"/>
        <v>18</v>
      </c>
    </row>
    <row r="29" spans="1:16">
      <c r="A29" s="35"/>
      <c r="B29" s="35"/>
      <c r="C29" s="35"/>
      <c r="D29" s="35"/>
      <c r="E29" s="35"/>
      <c r="F29" s="35" t="s">
        <v>25</v>
      </c>
      <c r="G29" s="35" t="s">
        <v>72</v>
      </c>
      <c r="H29" s="35" t="s">
        <v>27</v>
      </c>
      <c r="I29" s="35" t="s">
        <v>180</v>
      </c>
      <c r="J29" s="35">
        <v>9</v>
      </c>
      <c r="K29" s="35">
        <v>0</v>
      </c>
      <c r="L29" s="35">
        <v>1</v>
      </c>
      <c r="M29" s="35"/>
      <c r="N29" s="35"/>
      <c r="O29" s="35" t="s">
        <v>29</v>
      </c>
      <c r="P29" s="35">
        <f t="shared" si="1"/>
        <v>19</v>
      </c>
    </row>
    <row r="30" spans="1:16">
      <c r="A30" s="35">
        <v>15</v>
      </c>
      <c r="B30" s="35" t="s">
        <v>1153</v>
      </c>
      <c r="C30" s="36">
        <v>3340400851271</v>
      </c>
      <c r="D30" s="35">
        <v>96</v>
      </c>
      <c r="E30" s="35">
        <v>10</v>
      </c>
      <c r="F30" s="35" t="s">
        <v>25</v>
      </c>
      <c r="G30" s="35" t="s">
        <v>37</v>
      </c>
      <c r="H30" s="35" t="s">
        <v>31</v>
      </c>
      <c r="I30" s="35" t="s">
        <v>32</v>
      </c>
      <c r="J30" s="35">
        <v>1</v>
      </c>
      <c r="K30" s="35">
        <v>0</v>
      </c>
      <c r="L30" s="35">
        <v>1</v>
      </c>
      <c r="M30" s="35"/>
      <c r="N30" s="35"/>
      <c r="O30" s="35" t="s">
        <v>29</v>
      </c>
      <c r="P30" s="35">
        <f t="shared" si="1"/>
        <v>20</v>
      </c>
    </row>
    <row r="31" spans="1:16">
      <c r="A31" s="35">
        <v>16</v>
      </c>
      <c r="B31" s="35" t="s">
        <v>1060</v>
      </c>
      <c r="C31" s="36">
        <v>3340400852324</v>
      </c>
      <c r="D31" s="35">
        <v>63</v>
      </c>
      <c r="E31" s="35">
        <v>10</v>
      </c>
      <c r="F31" s="35" t="s">
        <v>25</v>
      </c>
      <c r="G31" s="35" t="s">
        <v>1061</v>
      </c>
      <c r="H31" s="35" t="s">
        <v>31</v>
      </c>
      <c r="I31" s="35" t="s">
        <v>32</v>
      </c>
      <c r="J31" s="35">
        <v>5</v>
      </c>
      <c r="K31" s="35">
        <v>0</v>
      </c>
      <c r="L31" s="35">
        <v>1</v>
      </c>
      <c r="M31" s="35"/>
      <c r="N31" s="35"/>
      <c r="O31" s="35" t="s">
        <v>29</v>
      </c>
      <c r="P31" s="35">
        <f t="shared" si="1"/>
        <v>21</v>
      </c>
    </row>
    <row r="32" spans="1:16">
      <c r="A32" s="35">
        <v>17</v>
      </c>
      <c r="B32" s="35" t="s">
        <v>717</v>
      </c>
      <c r="C32" s="36">
        <v>3340400850674</v>
      </c>
      <c r="D32" s="35">
        <v>29</v>
      </c>
      <c r="E32" s="35">
        <v>10</v>
      </c>
      <c r="F32" s="35" t="s">
        <v>25</v>
      </c>
      <c r="G32" s="35" t="s">
        <v>43</v>
      </c>
      <c r="H32" s="35" t="s">
        <v>27</v>
      </c>
      <c r="I32" s="35" t="s">
        <v>32</v>
      </c>
      <c r="J32" s="35">
        <v>7</v>
      </c>
      <c r="K32" s="35">
        <v>0</v>
      </c>
      <c r="L32" s="35">
        <v>1</v>
      </c>
      <c r="M32" s="35"/>
      <c r="N32" s="35"/>
      <c r="O32" s="35" t="s">
        <v>29</v>
      </c>
      <c r="P32" s="35">
        <f t="shared" si="1"/>
        <v>22</v>
      </c>
    </row>
    <row r="33" spans="1:16">
      <c r="A33" s="35"/>
      <c r="B33" s="35"/>
      <c r="C33" s="36"/>
      <c r="D33" s="35"/>
      <c r="E33" s="35"/>
      <c r="F33" s="35" t="s">
        <v>25</v>
      </c>
      <c r="G33" s="35" t="s">
        <v>72</v>
      </c>
      <c r="H33" s="35" t="s">
        <v>31</v>
      </c>
      <c r="I33" s="35" t="s">
        <v>32</v>
      </c>
      <c r="J33" s="35">
        <v>2</v>
      </c>
      <c r="K33" s="35">
        <v>0</v>
      </c>
      <c r="L33" s="35">
        <v>1</v>
      </c>
      <c r="M33" s="35"/>
      <c r="N33" s="35"/>
      <c r="O33" s="35" t="s">
        <v>29</v>
      </c>
      <c r="P33" s="35">
        <f t="shared" si="1"/>
        <v>23</v>
      </c>
    </row>
    <row r="34" spans="1:16">
      <c r="A34" s="35">
        <v>18</v>
      </c>
      <c r="B34" s="35" t="s">
        <v>718</v>
      </c>
      <c r="C34" s="36">
        <v>3340400826307</v>
      </c>
      <c r="D34" s="35">
        <v>6</v>
      </c>
      <c r="E34" s="35">
        <v>10</v>
      </c>
      <c r="F34" s="35" t="s">
        <v>25</v>
      </c>
      <c r="G34" s="35" t="s">
        <v>46</v>
      </c>
      <c r="H34" s="35" t="s">
        <v>27</v>
      </c>
      <c r="I34" s="35" t="s">
        <v>46</v>
      </c>
      <c r="J34" s="35">
        <v>9</v>
      </c>
      <c r="K34" s="35">
        <v>0</v>
      </c>
      <c r="L34" s="35">
        <v>1</v>
      </c>
      <c r="M34" s="35"/>
      <c r="N34" s="35"/>
      <c r="O34" s="35" t="s">
        <v>29</v>
      </c>
      <c r="P34" s="35">
        <f t="shared" si="1"/>
        <v>24</v>
      </c>
    </row>
    <row r="35" spans="1:16">
      <c r="A35" s="35">
        <v>19</v>
      </c>
      <c r="B35" s="35" t="s">
        <v>719</v>
      </c>
      <c r="C35" s="36">
        <v>3340400825441</v>
      </c>
      <c r="D35" s="35">
        <v>67</v>
      </c>
      <c r="E35" s="35">
        <v>10</v>
      </c>
      <c r="F35" s="35" t="s">
        <v>25</v>
      </c>
      <c r="G35" s="35" t="s">
        <v>32</v>
      </c>
      <c r="H35" s="35" t="s">
        <v>31</v>
      </c>
      <c r="I35" s="35" t="s">
        <v>32</v>
      </c>
      <c r="J35" s="35">
        <v>3</v>
      </c>
      <c r="K35" s="35">
        <v>0</v>
      </c>
      <c r="L35" s="35">
        <v>1</v>
      </c>
      <c r="M35" s="35"/>
      <c r="N35" s="35"/>
      <c r="O35" s="35" t="s">
        <v>29</v>
      </c>
      <c r="P35" s="35">
        <f t="shared" si="1"/>
        <v>25</v>
      </c>
    </row>
    <row r="36" spans="1:16">
      <c r="A36" s="35">
        <v>20</v>
      </c>
      <c r="B36" s="35" t="s">
        <v>721</v>
      </c>
      <c r="C36" s="36">
        <v>3340400281742</v>
      </c>
      <c r="D36" s="35">
        <v>82</v>
      </c>
      <c r="E36" s="35">
        <v>10</v>
      </c>
      <c r="F36" s="35" t="s">
        <v>25</v>
      </c>
      <c r="G36" s="35" t="s">
        <v>205</v>
      </c>
      <c r="H36" s="35" t="s">
        <v>31</v>
      </c>
      <c r="I36" s="35" t="s">
        <v>32</v>
      </c>
      <c r="J36" s="35">
        <v>4</v>
      </c>
      <c r="K36" s="35">
        <v>0</v>
      </c>
      <c r="L36" s="35">
        <v>1</v>
      </c>
      <c r="M36" s="35"/>
      <c r="N36" s="35"/>
      <c r="O36" s="35" t="s">
        <v>29</v>
      </c>
      <c r="P36" s="35">
        <f t="shared" si="1"/>
        <v>26</v>
      </c>
    </row>
    <row r="37" spans="1:16">
      <c r="A37" s="35">
        <v>21</v>
      </c>
      <c r="B37" s="35" t="s">
        <v>1158</v>
      </c>
      <c r="C37" s="36">
        <v>3340400825891</v>
      </c>
      <c r="D37" s="35">
        <v>10</v>
      </c>
      <c r="E37" s="35">
        <v>10</v>
      </c>
      <c r="F37" s="35" t="s">
        <v>25</v>
      </c>
      <c r="G37" s="35" t="s">
        <v>1061</v>
      </c>
      <c r="H37" s="35" t="s">
        <v>27</v>
      </c>
      <c r="I37" s="35" t="s">
        <v>32</v>
      </c>
      <c r="J37" s="35">
        <v>1</v>
      </c>
      <c r="K37" s="35">
        <v>0</v>
      </c>
      <c r="L37" s="35">
        <v>1</v>
      </c>
      <c r="M37" s="35"/>
      <c r="N37" s="35"/>
      <c r="O37" s="35" t="s">
        <v>29</v>
      </c>
      <c r="P37" s="35">
        <f t="shared" si="1"/>
        <v>27</v>
      </c>
    </row>
    <row r="38" spans="1:16">
      <c r="A38" s="35"/>
      <c r="B38" s="35"/>
      <c r="C38" s="36"/>
      <c r="D38" s="35"/>
      <c r="E38" s="35"/>
      <c r="F38" s="35" t="s">
        <v>25</v>
      </c>
      <c r="G38" s="35" t="s">
        <v>1159</v>
      </c>
      <c r="H38" s="35" t="s">
        <v>31</v>
      </c>
      <c r="I38" s="35" t="s">
        <v>32</v>
      </c>
      <c r="J38" s="35">
        <v>1</v>
      </c>
      <c r="K38" s="35">
        <v>0</v>
      </c>
      <c r="L38" s="35">
        <v>1</v>
      </c>
      <c r="M38" s="35"/>
      <c r="N38" s="35"/>
      <c r="O38" s="35" t="s">
        <v>29</v>
      </c>
      <c r="P38" s="35">
        <f t="shared" si="1"/>
        <v>28</v>
      </c>
    </row>
    <row r="39" spans="1:16" ht="26">
      <c r="A39" s="134" t="s">
        <v>38</v>
      </c>
      <c r="B39" s="134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</row>
    <row r="40" spans="1:16" ht="26">
      <c r="A40" s="134" t="s">
        <v>0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</row>
    <row r="41" spans="1:16" ht="26">
      <c r="A41" s="134" t="s">
        <v>1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</row>
    <row r="42" spans="1:16">
      <c r="A42" s="26" t="s">
        <v>14</v>
      </c>
      <c r="B42" s="26" t="s">
        <v>2</v>
      </c>
      <c r="C42" s="27" t="s">
        <v>3</v>
      </c>
      <c r="D42" s="126" t="s">
        <v>6</v>
      </c>
      <c r="E42" s="127"/>
      <c r="F42" s="26" t="s">
        <v>7</v>
      </c>
      <c r="G42" s="26" t="s">
        <v>16</v>
      </c>
      <c r="H42" s="26" t="s">
        <v>8</v>
      </c>
      <c r="I42" s="26" t="s">
        <v>10</v>
      </c>
      <c r="J42" s="126" t="s">
        <v>13</v>
      </c>
      <c r="K42" s="128"/>
      <c r="L42" s="26" t="s">
        <v>20</v>
      </c>
      <c r="M42" s="126" t="s">
        <v>17</v>
      </c>
      <c r="N42" s="128"/>
      <c r="O42" s="28" t="s">
        <v>22</v>
      </c>
      <c r="P42" s="28" t="s">
        <v>23</v>
      </c>
    </row>
    <row r="43" spans="1:16">
      <c r="A43" s="29" t="s">
        <v>15</v>
      </c>
      <c r="B43" s="29"/>
      <c r="C43" s="30"/>
      <c r="D43" s="31" t="s">
        <v>4</v>
      </c>
      <c r="E43" s="31" t="s">
        <v>5</v>
      </c>
      <c r="F43" s="29" t="s">
        <v>9</v>
      </c>
      <c r="G43" s="29"/>
      <c r="H43" s="29"/>
      <c r="I43" s="32"/>
      <c r="J43" s="33" t="s">
        <v>11</v>
      </c>
      <c r="K43" s="33" t="s">
        <v>12</v>
      </c>
      <c r="L43" s="29" t="s">
        <v>21</v>
      </c>
      <c r="M43" s="33" t="s">
        <v>18</v>
      </c>
      <c r="N43" s="33" t="s">
        <v>19</v>
      </c>
      <c r="O43" s="34"/>
      <c r="P43" s="34"/>
    </row>
    <row r="44" spans="1:16">
      <c r="A44" s="35">
        <v>22</v>
      </c>
      <c r="B44" s="35" t="s">
        <v>722</v>
      </c>
      <c r="C44" s="36">
        <v>3340400826226</v>
      </c>
      <c r="D44" s="35">
        <v>18</v>
      </c>
      <c r="E44" s="35">
        <v>10</v>
      </c>
      <c r="F44" s="35" t="s">
        <v>55</v>
      </c>
      <c r="G44" s="35" t="s">
        <v>203</v>
      </c>
      <c r="H44" s="35" t="s">
        <v>31</v>
      </c>
      <c r="I44" s="35" t="s">
        <v>37</v>
      </c>
      <c r="J44" s="35">
        <v>8</v>
      </c>
      <c r="K44" s="35">
        <v>0</v>
      </c>
      <c r="L44" s="35">
        <v>1</v>
      </c>
      <c r="M44" s="35"/>
      <c r="N44" s="35"/>
      <c r="O44" s="35" t="s">
        <v>29</v>
      </c>
      <c r="P44" s="35">
        <v>29</v>
      </c>
    </row>
    <row r="45" spans="1:16">
      <c r="A45" s="35">
        <v>23</v>
      </c>
      <c r="B45" s="35" t="s">
        <v>723</v>
      </c>
      <c r="C45" s="36">
        <v>3340400825866</v>
      </c>
      <c r="D45" s="35">
        <v>75</v>
      </c>
      <c r="E45" s="35">
        <v>10</v>
      </c>
      <c r="F45" s="35" t="s">
        <v>25</v>
      </c>
      <c r="G45" s="35" t="s">
        <v>724</v>
      </c>
      <c r="H45" s="35" t="s">
        <v>27</v>
      </c>
      <c r="I45" s="35" t="s">
        <v>28</v>
      </c>
      <c r="J45" s="35">
        <v>7</v>
      </c>
      <c r="K45" s="35">
        <v>0</v>
      </c>
      <c r="L45" s="35">
        <v>1</v>
      </c>
      <c r="M45" s="35"/>
      <c r="N45" s="35"/>
      <c r="O45" s="35" t="s">
        <v>29</v>
      </c>
      <c r="P45" s="35">
        <f>P44+1</f>
        <v>30</v>
      </c>
    </row>
    <row r="46" spans="1:16">
      <c r="A46" s="35">
        <v>24</v>
      </c>
      <c r="B46" s="35" t="s">
        <v>725</v>
      </c>
      <c r="C46" s="36">
        <v>3130600196252</v>
      </c>
      <c r="D46" s="35">
        <v>90</v>
      </c>
      <c r="E46" s="35">
        <v>10</v>
      </c>
      <c r="F46" s="38" t="s">
        <v>25</v>
      </c>
      <c r="G46" s="38" t="s">
        <v>772</v>
      </c>
      <c r="H46" s="38" t="s">
        <v>31</v>
      </c>
      <c r="I46" s="38" t="s">
        <v>32</v>
      </c>
      <c r="J46" s="40">
        <v>2</v>
      </c>
      <c r="K46" s="40">
        <v>0</v>
      </c>
      <c r="L46" s="40">
        <v>1</v>
      </c>
      <c r="M46" s="38"/>
      <c r="N46" s="38"/>
      <c r="O46" s="38" t="s">
        <v>29</v>
      </c>
      <c r="P46" s="35">
        <f t="shared" ref="P46:P57" si="2">P45+1</f>
        <v>31</v>
      </c>
    </row>
    <row r="47" spans="1:16">
      <c r="A47" s="35">
        <v>25</v>
      </c>
      <c r="B47" s="35" t="s">
        <v>726</v>
      </c>
      <c r="C47" s="36">
        <v>3340400826279</v>
      </c>
      <c r="D47" s="35">
        <v>34</v>
      </c>
      <c r="E47" s="35">
        <v>10</v>
      </c>
      <c r="F47" s="35" t="s">
        <v>25</v>
      </c>
      <c r="G47" s="35" t="s">
        <v>773</v>
      </c>
      <c r="H47" s="35" t="s">
        <v>27</v>
      </c>
      <c r="I47" s="35" t="s">
        <v>46</v>
      </c>
      <c r="J47" s="35">
        <v>5</v>
      </c>
      <c r="K47" s="35">
        <v>0</v>
      </c>
      <c r="L47" s="35">
        <v>1</v>
      </c>
      <c r="M47" s="35"/>
      <c r="N47" s="35"/>
      <c r="O47" s="35" t="s">
        <v>29</v>
      </c>
      <c r="P47" s="35">
        <f t="shared" si="2"/>
        <v>32</v>
      </c>
    </row>
    <row r="48" spans="1:16">
      <c r="A48" s="35">
        <v>26</v>
      </c>
      <c r="B48" s="35" t="s">
        <v>727</v>
      </c>
      <c r="C48" s="36">
        <v>3340400827516</v>
      </c>
      <c r="D48" s="35">
        <v>32</v>
      </c>
      <c r="E48" s="35">
        <v>10</v>
      </c>
      <c r="F48" s="35" t="s">
        <v>25</v>
      </c>
      <c r="G48" s="35" t="s">
        <v>774</v>
      </c>
      <c r="H48" s="35" t="s">
        <v>31</v>
      </c>
      <c r="I48" s="35" t="s">
        <v>32</v>
      </c>
      <c r="J48" s="35">
        <v>4</v>
      </c>
      <c r="K48" s="35">
        <v>0</v>
      </c>
      <c r="L48" s="35">
        <v>1</v>
      </c>
      <c r="M48" s="35"/>
      <c r="N48" s="35"/>
      <c r="O48" s="35" t="s">
        <v>29</v>
      </c>
      <c r="P48" s="35">
        <f t="shared" si="2"/>
        <v>33</v>
      </c>
    </row>
    <row r="49" spans="1:16">
      <c r="A49" s="35">
        <v>27</v>
      </c>
      <c r="B49" s="35" t="s">
        <v>1062</v>
      </c>
      <c r="C49" s="36">
        <v>3340400825874</v>
      </c>
      <c r="D49" s="35">
        <v>59</v>
      </c>
      <c r="E49" s="35">
        <v>10</v>
      </c>
      <c r="F49" s="35" t="s">
        <v>25</v>
      </c>
      <c r="G49" s="35" t="s">
        <v>28</v>
      </c>
      <c r="H49" s="35" t="s">
        <v>27</v>
      </c>
      <c r="I49" s="35" t="s">
        <v>28</v>
      </c>
      <c r="J49" s="35">
        <v>1</v>
      </c>
      <c r="K49" s="35">
        <v>0</v>
      </c>
      <c r="L49" s="35">
        <v>1</v>
      </c>
      <c r="M49" s="35"/>
      <c r="N49" s="35"/>
      <c r="O49" s="35" t="s">
        <v>29</v>
      </c>
      <c r="P49" s="35">
        <f t="shared" si="2"/>
        <v>34</v>
      </c>
    </row>
    <row r="50" spans="1:16">
      <c r="A50" s="35">
        <v>28</v>
      </c>
      <c r="B50" s="35" t="s">
        <v>728</v>
      </c>
      <c r="C50" s="36">
        <v>3340400824339</v>
      </c>
      <c r="D50" s="35">
        <v>35</v>
      </c>
      <c r="E50" s="35">
        <v>10</v>
      </c>
      <c r="F50" s="35" t="s">
        <v>25</v>
      </c>
      <c r="G50" s="35" t="s">
        <v>297</v>
      </c>
      <c r="H50" s="35" t="s">
        <v>31</v>
      </c>
      <c r="I50" s="35" t="s">
        <v>116</v>
      </c>
      <c r="J50" s="35">
        <v>7</v>
      </c>
      <c r="K50" s="35">
        <v>0</v>
      </c>
      <c r="L50" s="35">
        <v>1</v>
      </c>
      <c r="M50" s="35"/>
      <c r="N50" s="35"/>
      <c r="O50" s="35" t="s">
        <v>29</v>
      </c>
      <c r="P50" s="35">
        <f t="shared" si="2"/>
        <v>35</v>
      </c>
    </row>
    <row r="51" spans="1:16">
      <c r="A51" s="35">
        <v>29</v>
      </c>
      <c r="B51" s="35" t="s">
        <v>1154</v>
      </c>
      <c r="C51" s="36">
        <v>3340400825769</v>
      </c>
      <c r="D51" s="35">
        <v>8</v>
      </c>
      <c r="E51" s="35">
        <v>10</v>
      </c>
      <c r="F51" s="35" t="s">
        <v>25</v>
      </c>
      <c r="G51" s="35" t="s">
        <v>1155</v>
      </c>
      <c r="H51" s="35" t="s">
        <v>31</v>
      </c>
      <c r="I51" s="35" t="s">
        <v>42</v>
      </c>
      <c r="J51" s="35">
        <v>0</v>
      </c>
      <c r="K51" s="35">
        <v>8</v>
      </c>
      <c r="L51" s="35">
        <v>1</v>
      </c>
      <c r="M51" s="35"/>
      <c r="N51" s="35"/>
      <c r="O51" s="35" t="s">
        <v>29</v>
      </c>
      <c r="P51" s="35">
        <f t="shared" si="2"/>
        <v>36</v>
      </c>
    </row>
    <row r="52" spans="1:16">
      <c r="A52" s="35"/>
      <c r="B52" s="35"/>
      <c r="C52" s="36"/>
      <c r="D52" s="35"/>
      <c r="E52" s="35"/>
      <c r="F52" s="35" t="s">
        <v>25</v>
      </c>
      <c r="G52" s="35" t="s">
        <v>1156</v>
      </c>
      <c r="H52" s="35" t="s">
        <v>31</v>
      </c>
      <c r="I52" s="35" t="s">
        <v>1157</v>
      </c>
      <c r="J52" s="35">
        <v>0</v>
      </c>
      <c r="K52" s="35">
        <v>8</v>
      </c>
      <c r="L52" s="35">
        <v>1</v>
      </c>
      <c r="M52" s="35"/>
      <c r="N52" s="35"/>
      <c r="O52" s="35" t="s">
        <v>29</v>
      </c>
      <c r="P52" s="35">
        <f t="shared" si="2"/>
        <v>37</v>
      </c>
    </row>
    <row r="53" spans="1:16">
      <c r="A53" s="35">
        <v>30</v>
      </c>
      <c r="B53" s="35" t="s">
        <v>905</v>
      </c>
      <c r="C53" s="36">
        <v>3340400850941</v>
      </c>
      <c r="D53" s="35">
        <v>92</v>
      </c>
      <c r="E53" s="35">
        <v>10</v>
      </c>
      <c r="F53" s="35" t="s">
        <v>25</v>
      </c>
      <c r="G53" s="35" t="s">
        <v>906</v>
      </c>
      <c r="H53" s="35" t="s">
        <v>27</v>
      </c>
      <c r="I53" s="35" t="s">
        <v>116</v>
      </c>
      <c r="J53" s="35">
        <v>1</v>
      </c>
      <c r="K53" s="35">
        <v>0</v>
      </c>
      <c r="L53" s="35">
        <v>1</v>
      </c>
      <c r="M53" s="35"/>
      <c r="N53" s="35"/>
      <c r="O53" s="35" t="s">
        <v>29</v>
      </c>
      <c r="P53" s="35">
        <f t="shared" si="2"/>
        <v>38</v>
      </c>
    </row>
    <row r="54" spans="1:16">
      <c r="A54" s="58">
        <v>31</v>
      </c>
      <c r="B54" s="58" t="s">
        <v>939</v>
      </c>
      <c r="C54" s="59">
        <v>3340400852251</v>
      </c>
      <c r="D54" s="58">
        <v>50</v>
      </c>
      <c r="E54" s="58">
        <v>10</v>
      </c>
      <c r="F54" s="58" t="s">
        <v>25</v>
      </c>
      <c r="G54" s="58" t="s">
        <v>46</v>
      </c>
      <c r="H54" s="58" t="s">
        <v>27</v>
      </c>
      <c r="I54" s="58" t="s">
        <v>46</v>
      </c>
      <c r="J54" s="58">
        <v>8</v>
      </c>
      <c r="K54" s="58">
        <v>0</v>
      </c>
      <c r="L54" s="58">
        <v>1</v>
      </c>
      <c r="M54" s="58"/>
      <c r="N54" s="58"/>
      <c r="O54" s="58" t="s">
        <v>29</v>
      </c>
      <c r="P54" s="35">
        <f t="shared" si="2"/>
        <v>39</v>
      </c>
    </row>
    <row r="55" spans="1:16">
      <c r="A55" s="58"/>
      <c r="B55" s="58"/>
      <c r="C55" s="59"/>
      <c r="D55" s="58"/>
      <c r="E55" s="58"/>
      <c r="F55" s="58" t="s">
        <v>25</v>
      </c>
      <c r="G55" s="58" t="s">
        <v>28</v>
      </c>
      <c r="H55" s="58" t="s">
        <v>27</v>
      </c>
      <c r="I55" s="58" t="s">
        <v>28</v>
      </c>
      <c r="J55" s="58">
        <v>1</v>
      </c>
      <c r="K55" s="58">
        <v>0</v>
      </c>
      <c r="L55" s="58">
        <v>1</v>
      </c>
      <c r="M55" s="58"/>
      <c r="N55" s="58"/>
      <c r="O55" s="58" t="s">
        <v>29</v>
      </c>
      <c r="P55" s="35">
        <f t="shared" si="2"/>
        <v>40</v>
      </c>
    </row>
    <row r="56" spans="1:16">
      <c r="A56" s="58"/>
      <c r="B56" s="58"/>
      <c r="C56" s="59"/>
      <c r="D56" s="58"/>
      <c r="E56" s="58"/>
      <c r="F56" s="58" t="s">
        <v>25</v>
      </c>
      <c r="G56" s="58" t="s">
        <v>275</v>
      </c>
      <c r="H56" s="58" t="s">
        <v>31</v>
      </c>
      <c r="I56" s="58" t="s">
        <v>1064</v>
      </c>
      <c r="J56" s="58">
        <v>1</v>
      </c>
      <c r="K56" s="58">
        <v>0</v>
      </c>
      <c r="L56" s="58">
        <v>1</v>
      </c>
      <c r="M56" s="58"/>
      <c r="N56" s="58"/>
      <c r="O56" s="58" t="s">
        <v>29</v>
      </c>
      <c r="P56" s="35">
        <f t="shared" si="2"/>
        <v>41</v>
      </c>
    </row>
    <row r="57" spans="1:16">
      <c r="A57" s="35"/>
      <c r="B57" s="35"/>
      <c r="C57" s="35"/>
      <c r="D57" s="35"/>
      <c r="E57" s="35"/>
      <c r="F57" s="58" t="s">
        <v>25</v>
      </c>
      <c r="G57" s="58" t="s">
        <v>1065</v>
      </c>
      <c r="H57" s="58" t="s">
        <v>31</v>
      </c>
      <c r="I57" s="58" t="s">
        <v>1064</v>
      </c>
      <c r="J57" s="60">
        <v>1</v>
      </c>
      <c r="K57" s="60">
        <v>0</v>
      </c>
      <c r="L57" s="60">
        <v>1</v>
      </c>
      <c r="M57" s="58"/>
      <c r="N57" s="58"/>
      <c r="O57" s="58" t="s">
        <v>29</v>
      </c>
      <c r="P57" s="35">
        <f t="shared" si="2"/>
        <v>42</v>
      </c>
    </row>
    <row r="58" spans="1:16" ht="26">
      <c r="A58" s="134" t="s">
        <v>38</v>
      </c>
      <c r="B58" s="134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</row>
    <row r="59" spans="1:16" ht="26">
      <c r="A59" s="134" t="s">
        <v>0</v>
      </c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</row>
    <row r="60" spans="1:16" ht="26">
      <c r="A60" s="134" t="s">
        <v>1</v>
      </c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</row>
    <row r="61" spans="1:16">
      <c r="A61" s="26" t="s">
        <v>14</v>
      </c>
      <c r="B61" s="26" t="s">
        <v>2</v>
      </c>
      <c r="C61" s="27" t="s">
        <v>3</v>
      </c>
      <c r="D61" s="126" t="s">
        <v>6</v>
      </c>
      <c r="E61" s="127"/>
      <c r="F61" s="26" t="s">
        <v>7</v>
      </c>
      <c r="G61" s="26" t="s">
        <v>16</v>
      </c>
      <c r="H61" s="26" t="s">
        <v>8</v>
      </c>
      <c r="I61" s="26" t="s">
        <v>10</v>
      </c>
      <c r="J61" s="126" t="s">
        <v>13</v>
      </c>
      <c r="K61" s="128"/>
      <c r="L61" s="26" t="s">
        <v>20</v>
      </c>
      <c r="M61" s="126" t="s">
        <v>17</v>
      </c>
      <c r="N61" s="128"/>
      <c r="O61" s="28" t="s">
        <v>22</v>
      </c>
      <c r="P61" s="28" t="s">
        <v>23</v>
      </c>
    </row>
    <row r="62" spans="1:16">
      <c r="A62" s="29" t="s">
        <v>15</v>
      </c>
      <c r="B62" s="29"/>
      <c r="C62" s="30"/>
      <c r="D62" s="31" t="s">
        <v>4</v>
      </c>
      <c r="E62" s="31" t="s">
        <v>5</v>
      </c>
      <c r="F62" s="29" t="s">
        <v>9</v>
      </c>
      <c r="G62" s="29"/>
      <c r="H62" s="29"/>
      <c r="I62" s="32"/>
      <c r="J62" s="33" t="s">
        <v>11</v>
      </c>
      <c r="K62" s="33" t="s">
        <v>12</v>
      </c>
      <c r="L62" s="29" t="s">
        <v>21</v>
      </c>
      <c r="M62" s="33" t="s">
        <v>18</v>
      </c>
      <c r="N62" s="33" t="s">
        <v>19</v>
      </c>
      <c r="O62" s="34"/>
      <c r="P62" s="34"/>
    </row>
    <row r="63" spans="1:16">
      <c r="A63" s="35">
        <v>32</v>
      </c>
      <c r="B63" s="35" t="s">
        <v>907</v>
      </c>
      <c r="C63" s="36">
        <v>3340400826528</v>
      </c>
      <c r="D63" s="35">
        <v>24</v>
      </c>
      <c r="E63" s="35">
        <v>10</v>
      </c>
      <c r="F63" s="35" t="s">
        <v>25</v>
      </c>
      <c r="G63" s="35" t="s">
        <v>65</v>
      </c>
      <c r="H63" s="35" t="s">
        <v>27</v>
      </c>
      <c r="I63" s="35" t="s">
        <v>116</v>
      </c>
      <c r="J63" s="35">
        <v>1</v>
      </c>
      <c r="K63" s="35">
        <v>0</v>
      </c>
      <c r="L63" s="35">
        <v>1</v>
      </c>
      <c r="M63" s="35"/>
      <c r="N63" s="35"/>
      <c r="O63" s="35" t="s">
        <v>29</v>
      </c>
      <c r="P63" s="35">
        <v>43</v>
      </c>
    </row>
    <row r="64" spans="1:16">
      <c r="A64" s="58">
        <v>33</v>
      </c>
      <c r="B64" s="58" t="s">
        <v>1063</v>
      </c>
      <c r="C64" s="59">
        <v>3340400826331</v>
      </c>
      <c r="D64" s="58">
        <v>96</v>
      </c>
      <c r="E64" s="58">
        <v>10</v>
      </c>
      <c r="F64" s="58" t="s">
        <v>25</v>
      </c>
      <c r="G64" s="58" t="s">
        <v>50</v>
      </c>
      <c r="H64" s="58" t="s">
        <v>31</v>
      </c>
      <c r="I64" s="58" t="s">
        <v>116</v>
      </c>
      <c r="J64" s="58">
        <v>3</v>
      </c>
      <c r="K64" s="58">
        <v>0</v>
      </c>
      <c r="L64" s="58">
        <v>1</v>
      </c>
      <c r="M64" s="58"/>
      <c r="N64" s="58"/>
      <c r="O64" s="58" t="s">
        <v>29</v>
      </c>
      <c r="P64" s="35">
        <f>P63+1</f>
        <v>44</v>
      </c>
    </row>
    <row r="65" spans="1:16">
      <c r="A65" s="60">
        <v>34</v>
      </c>
      <c r="B65" s="62" t="s">
        <v>940</v>
      </c>
      <c r="C65" s="63">
        <v>3340400827281</v>
      </c>
      <c r="D65" s="60">
        <v>12</v>
      </c>
      <c r="E65" s="60">
        <v>10</v>
      </c>
      <c r="F65" s="62" t="s">
        <v>25</v>
      </c>
      <c r="G65" s="62" t="s">
        <v>218</v>
      </c>
      <c r="H65" s="62" t="s">
        <v>27</v>
      </c>
      <c r="I65" s="62" t="s">
        <v>46</v>
      </c>
      <c r="J65" s="60">
        <v>2</v>
      </c>
      <c r="K65" s="60">
        <v>0</v>
      </c>
      <c r="L65" s="60">
        <v>1</v>
      </c>
      <c r="M65" s="62"/>
      <c r="N65" s="62"/>
      <c r="O65" s="58" t="s">
        <v>29</v>
      </c>
      <c r="P65" s="35">
        <f t="shared" ref="P65:P76" si="3">P64+1</f>
        <v>45</v>
      </c>
    </row>
    <row r="66" spans="1:16">
      <c r="A66" s="60">
        <v>35</v>
      </c>
      <c r="B66" s="62" t="s">
        <v>941</v>
      </c>
      <c r="C66" s="63">
        <v>3340400851883</v>
      </c>
      <c r="D66" s="60">
        <v>69</v>
      </c>
      <c r="E66" s="60">
        <v>10</v>
      </c>
      <c r="F66" s="62" t="s">
        <v>25</v>
      </c>
      <c r="G66" s="62" t="s">
        <v>28</v>
      </c>
      <c r="H66" s="62" t="s">
        <v>31</v>
      </c>
      <c r="I66" s="62" t="s">
        <v>28</v>
      </c>
      <c r="J66" s="60">
        <v>0</v>
      </c>
      <c r="K66" s="60">
        <v>8</v>
      </c>
      <c r="L66" s="60">
        <v>1</v>
      </c>
      <c r="M66" s="62"/>
      <c r="N66" s="62"/>
      <c r="O66" s="62" t="s">
        <v>29</v>
      </c>
      <c r="P66" s="35">
        <f t="shared" si="3"/>
        <v>46</v>
      </c>
    </row>
    <row r="67" spans="1:16">
      <c r="A67" s="60">
        <v>36</v>
      </c>
      <c r="B67" s="62" t="s">
        <v>942</v>
      </c>
      <c r="C67" s="63">
        <v>3470500019140</v>
      </c>
      <c r="D67" s="60">
        <v>97</v>
      </c>
      <c r="E67" s="60">
        <v>10</v>
      </c>
      <c r="F67" s="62" t="s">
        <v>25</v>
      </c>
      <c r="G67" s="62" t="s">
        <v>943</v>
      </c>
      <c r="H67" s="62" t="s">
        <v>27</v>
      </c>
      <c r="I67" s="62" t="s">
        <v>28</v>
      </c>
      <c r="J67" s="60">
        <v>0</v>
      </c>
      <c r="K67" s="60">
        <v>8</v>
      </c>
      <c r="L67" s="60">
        <v>1</v>
      </c>
      <c r="M67" s="62"/>
      <c r="N67" s="62"/>
      <c r="O67" s="62" t="s">
        <v>29</v>
      </c>
      <c r="P67" s="35">
        <f t="shared" si="3"/>
        <v>47</v>
      </c>
    </row>
    <row r="68" spans="1:16">
      <c r="A68" s="60">
        <v>37</v>
      </c>
      <c r="B68" s="62" t="s">
        <v>1059</v>
      </c>
      <c r="C68" s="63">
        <v>3340400826625</v>
      </c>
      <c r="D68" s="60"/>
      <c r="E68" s="60">
        <v>10</v>
      </c>
      <c r="F68" s="62" t="s">
        <v>25</v>
      </c>
      <c r="G68" s="62" t="s">
        <v>249</v>
      </c>
      <c r="H68" s="62" t="s">
        <v>27</v>
      </c>
      <c r="I68" s="62" t="s">
        <v>116</v>
      </c>
      <c r="J68" s="60">
        <v>0</v>
      </c>
      <c r="K68" s="60">
        <v>4</v>
      </c>
      <c r="L68" s="60">
        <v>1</v>
      </c>
      <c r="M68" s="62"/>
      <c r="N68" s="62"/>
      <c r="O68" s="62" t="s">
        <v>29</v>
      </c>
      <c r="P68" s="35">
        <f t="shared" si="3"/>
        <v>48</v>
      </c>
    </row>
    <row r="69" spans="1:16">
      <c r="A69" s="60">
        <v>38</v>
      </c>
      <c r="B69" s="62" t="s">
        <v>944</v>
      </c>
      <c r="C69" s="63">
        <v>5340490019569</v>
      </c>
      <c r="D69" s="60">
        <v>89</v>
      </c>
      <c r="E69" s="60">
        <v>10</v>
      </c>
      <c r="F69" s="62" t="s">
        <v>25</v>
      </c>
      <c r="G69" s="62" t="s">
        <v>945</v>
      </c>
      <c r="H69" s="62" t="s">
        <v>27</v>
      </c>
      <c r="I69" s="62" t="s">
        <v>28</v>
      </c>
      <c r="J69" s="60">
        <v>0</v>
      </c>
      <c r="K69" s="60">
        <v>8</v>
      </c>
      <c r="L69" s="60">
        <v>1</v>
      </c>
      <c r="M69" s="62"/>
      <c r="N69" s="62"/>
      <c r="O69" s="62" t="s">
        <v>29</v>
      </c>
      <c r="P69" s="35">
        <f t="shared" si="3"/>
        <v>49</v>
      </c>
    </row>
    <row r="70" spans="1:16">
      <c r="A70" s="60">
        <v>39</v>
      </c>
      <c r="B70" s="62" t="s">
        <v>725</v>
      </c>
      <c r="C70" s="63">
        <v>3130600196252</v>
      </c>
      <c r="D70" s="60">
        <v>90</v>
      </c>
      <c r="E70" s="60">
        <v>10</v>
      </c>
      <c r="F70" s="62" t="s">
        <v>55</v>
      </c>
      <c r="G70" s="62" t="s">
        <v>262</v>
      </c>
      <c r="H70" s="62" t="s">
        <v>31</v>
      </c>
      <c r="I70" s="62" t="s">
        <v>819</v>
      </c>
      <c r="J70" s="60">
        <v>2</v>
      </c>
      <c r="K70" s="60">
        <v>0</v>
      </c>
      <c r="L70" s="60">
        <v>1</v>
      </c>
      <c r="M70" s="62"/>
      <c r="N70" s="62"/>
      <c r="O70" s="62" t="s">
        <v>29</v>
      </c>
      <c r="P70" s="35">
        <f t="shared" si="3"/>
        <v>50</v>
      </c>
    </row>
    <row r="71" spans="1:16">
      <c r="A71" s="60">
        <v>40</v>
      </c>
      <c r="B71" s="62" t="s">
        <v>1066</v>
      </c>
      <c r="C71" s="63">
        <v>3340400849242</v>
      </c>
      <c r="D71" s="60">
        <v>71</v>
      </c>
      <c r="E71" s="60">
        <v>10</v>
      </c>
      <c r="F71" s="62" t="s">
        <v>25</v>
      </c>
      <c r="G71" s="62" t="s">
        <v>203</v>
      </c>
      <c r="H71" s="62" t="s">
        <v>27</v>
      </c>
      <c r="I71" s="62" t="s">
        <v>46</v>
      </c>
      <c r="J71" s="60">
        <v>1</v>
      </c>
      <c r="K71" s="60">
        <v>0</v>
      </c>
      <c r="L71" s="60">
        <v>1</v>
      </c>
      <c r="M71" s="62"/>
      <c r="N71" s="62"/>
      <c r="O71" s="62" t="s">
        <v>1067</v>
      </c>
      <c r="P71" s="35">
        <f t="shared" si="3"/>
        <v>51</v>
      </c>
    </row>
    <row r="72" spans="1:16">
      <c r="A72" s="35"/>
      <c r="B72" s="35"/>
      <c r="C72" s="36"/>
      <c r="D72" s="35"/>
      <c r="E72" s="35"/>
      <c r="F72" s="35" t="s">
        <v>25</v>
      </c>
      <c r="G72" s="35" t="s">
        <v>1068</v>
      </c>
      <c r="H72" s="35" t="s">
        <v>31</v>
      </c>
      <c r="I72" s="35" t="s">
        <v>46</v>
      </c>
      <c r="J72" s="35">
        <v>1</v>
      </c>
      <c r="K72" s="35">
        <v>0</v>
      </c>
      <c r="L72" s="35">
        <v>1</v>
      </c>
      <c r="M72" s="35"/>
      <c r="N72" s="35"/>
      <c r="O72" s="35" t="s">
        <v>1067</v>
      </c>
      <c r="P72" s="35">
        <f t="shared" si="3"/>
        <v>52</v>
      </c>
    </row>
    <row r="73" spans="1:16">
      <c r="A73" s="58"/>
      <c r="B73" s="58"/>
      <c r="C73" s="59"/>
      <c r="D73" s="58"/>
      <c r="E73" s="58"/>
      <c r="F73" s="58" t="s">
        <v>25</v>
      </c>
      <c r="G73" s="58" t="s">
        <v>46</v>
      </c>
      <c r="H73" s="58" t="s">
        <v>31</v>
      </c>
      <c r="I73" s="58" t="s">
        <v>46</v>
      </c>
      <c r="J73" s="58">
        <v>5</v>
      </c>
      <c r="K73" s="58">
        <v>0</v>
      </c>
      <c r="L73" s="58">
        <v>1</v>
      </c>
      <c r="M73" s="58"/>
      <c r="N73" s="58"/>
      <c r="O73" s="58" t="s">
        <v>1067</v>
      </c>
      <c r="P73" s="35">
        <f t="shared" si="3"/>
        <v>53</v>
      </c>
    </row>
    <row r="74" spans="1:16">
      <c r="A74" s="35">
        <v>41</v>
      </c>
      <c r="B74" s="35" t="s">
        <v>716</v>
      </c>
      <c r="C74" s="36">
        <v>3340400849315</v>
      </c>
      <c r="D74" s="35">
        <v>55</v>
      </c>
      <c r="E74" s="35">
        <v>10</v>
      </c>
      <c r="F74" s="35" t="s">
        <v>25</v>
      </c>
      <c r="G74" s="35" t="s">
        <v>128</v>
      </c>
      <c r="H74" s="35" t="s">
        <v>31</v>
      </c>
      <c r="I74" s="35" t="s">
        <v>28</v>
      </c>
      <c r="J74" s="35">
        <v>5</v>
      </c>
      <c r="K74" s="35">
        <v>0</v>
      </c>
      <c r="L74" s="35">
        <v>1</v>
      </c>
      <c r="M74" s="35"/>
      <c r="N74" s="35"/>
      <c r="O74" s="35" t="s">
        <v>1069</v>
      </c>
      <c r="P74" s="35">
        <f t="shared" si="3"/>
        <v>54</v>
      </c>
    </row>
    <row r="75" spans="1:16">
      <c r="A75" s="35"/>
      <c r="B75" s="35"/>
      <c r="C75" s="36"/>
      <c r="D75" s="35"/>
      <c r="E75" s="35"/>
      <c r="F75" s="35" t="s">
        <v>25</v>
      </c>
      <c r="G75" s="35" t="s">
        <v>70</v>
      </c>
      <c r="H75" s="35" t="s">
        <v>31</v>
      </c>
      <c r="I75" s="35" t="s">
        <v>42</v>
      </c>
      <c r="J75" s="35">
        <v>1</v>
      </c>
      <c r="K75" s="35">
        <v>0</v>
      </c>
      <c r="L75" s="35">
        <v>1</v>
      </c>
      <c r="M75" s="35"/>
      <c r="N75" s="35"/>
      <c r="O75" s="35" t="s">
        <v>1069</v>
      </c>
      <c r="P75" s="35">
        <f t="shared" si="3"/>
        <v>55</v>
      </c>
    </row>
    <row r="76" spans="1:16">
      <c r="A76" s="35"/>
      <c r="B76" s="35"/>
      <c r="C76" s="36"/>
      <c r="D76" s="35"/>
      <c r="E76" s="35"/>
      <c r="F76" s="35" t="s">
        <v>25</v>
      </c>
      <c r="G76" s="35" t="s">
        <v>181</v>
      </c>
      <c r="H76" s="35" t="s">
        <v>31</v>
      </c>
      <c r="I76" s="35" t="s">
        <v>28</v>
      </c>
      <c r="J76" s="35">
        <v>3</v>
      </c>
      <c r="K76" s="35">
        <v>0</v>
      </c>
      <c r="L76" s="35">
        <v>1</v>
      </c>
      <c r="M76" s="35"/>
      <c r="N76" s="35"/>
      <c r="O76" s="35" t="s">
        <v>1069</v>
      </c>
      <c r="P76" s="35">
        <f t="shared" si="3"/>
        <v>56</v>
      </c>
    </row>
    <row r="77" spans="1:16" ht="26">
      <c r="A77" s="130" t="s">
        <v>38</v>
      </c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</row>
    <row r="78" spans="1:16" ht="26">
      <c r="A78" s="130" t="s">
        <v>0</v>
      </c>
      <c r="B78" s="130"/>
      <c r="C78" s="130"/>
      <c r="D78" s="130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</row>
    <row r="79" spans="1:16" ht="26">
      <c r="A79" s="130" t="s">
        <v>1</v>
      </c>
      <c r="B79" s="130"/>
      <c r="C79" s="130"/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</row>
    <row r="80" spans="1:16">
      <c r="A80" s="49" t="s">
        <v>14</v>
      </c>
      <c r="B80" s="49" t="s">
        <v>2</v>
      </c>
      <c r="C80" s="50" t="s">
        <v>3</v>
      </c>
      <c r="D80" s="131" t="s">
        <v>6</v>
      </c>
      <c r="E80" s="132"/>
      <c r="F80" s="49" t="s">
        <v>7</v>
      </c>
      <c r="G80" s="49" t="s">
        <v>16</v>
      </c>
      <c r="H80" s="49" t="s">
        <v>8</v>
      </c>
      <c r="I80" s="49" t="s">
        <v>10</v>
      </c>
      <c r="J80" s="131" t="s">
        <v>13</v>
      </c>
      <c r="K80" s="133"/>
      <c r="L80" s="49" t="s">
        <v>20</v>
      </c>
      <c r="M80" s="131" t="s">
        <v>17</v>
      </c>
      <c r="N80" s="133"/>
      <c r="O80" s="51" t="s">
        <v>22</v>
      </c>
      <c r="P80" s="51" t="s">
        <v>23</v>
      </c>
    </row>
    <row r="81" spans="1:16">
      <c r="A81" s="52" t="s">
        <v>15</v>
      </c>
      <c r="B81" s="52"/>
      <c r="C81" s="53"/>
      <c r="D81" s="54" t="s">
        <v>4</v>
      </c>
      <c r="E81" s="54" t="s">
        <v>5</v>
      </c>
      <c r="F81" s="52" t="s">
        <v>9</v>
      </c>
      <c r="G81" s="52"/>
      <c r="H81" s="52"/>
      <c r="I81" s="55"/>
      <c r="J81" s="56" t="s">
        <v>11</v>
      </c>
      <c r="K81" s="56" t="s">
        <v>12</v>
      </c>
      <c r="L81" s="52" t="s">
        <v>21</v>
      </c>
      <c r="M81" s="56" t="s">
        <v>18</v>
      </c>
      <c r="N81" s="56" t="s">
        <v>19</v>
      </c>
      <c r="O81" s="57"/>
      <c r="P81" s="57"/>
    </row>
    <row r="82" spans="1:16">
      <c r="A82" s="35">
        <v>42</v>
      </c>
      <c r="B82" s="35" t="s">
        <v>716</v>
      </c>
      <c r="C82" s="36">
        <v>3340400849315</v>
      </c>
      <c r="D82" s="35">
        <v>55</v>
      </c>
      <c r="E82" s="35">
        <v>10</v>
      </c>
      <c r="F82" s="35" t="s">
        <v>25</v>
      </c>
      <c r="G82" s="35" t="s">
        <v>1147</v>
      </c>
      <c r="H82" s="35" t="s">
        <v>27</v>
      </c>
      <c r="I82" s="35" t="s">
        <v>32</v>
      </c>
      <c r="J82" s="35">
        <v>7</v>
      </c>
      <c r="K82" s="35">
        <v>0</v>
      </c>
      <c r="L82" s="35">
        <v>1</v>
      </c>
      <c r="M82" s="35"/>
      <c r="N82" s="35"/>
      <c r="O82" s="35" t="s">
        <v>29</v>
      </c>
      <c r="P82" s="58">
        <v>57</v>
      </c>
    </row>
    <row r="83" spans="1:16">
      <c r="A83" s="35"/>
      <c r="B83" s="35"/>
      <c r="C83" s="36"/>
      <c r="D83" s="35"/>
      <c r="E83" s="35"/>
      <c r="F83" s="35" t="s">
        <v>55</v>
      </c>
      <c r="G83" s="35" t="s">
        <v>1148</v>
      </c>
      <c r="H83" s="35" t="s">
        <v>27</v>
      </c>
      <c r="I83" s="35" t="s">
        <v>42</v>
      </c>
      <c r="J83" s="35">
        <v>0</v>
      </c>
      <c r="K83" s="35">
        <v>9</v>
      </c>
      <c r="L83" s="35">
        <v>1</v>
      </c>
      <c r="M83" s="35"/>
      <c r="N83" s="35"/>
      <c r="O83" s="35" t="s">
        <v>29</v>
      </c>
      <c r="P83" s="62">
        <f>P82+1</f>
        <v>58</v>
      </c>
    </row>
    <row r="84" spans="1:16">
      <c r="A84" s="35"/>
      <c r="B84" s="35"/>
      <c r="C84" s="36"/>
      <c r="D84" s="35"/>
      <c r="E84" s="35"/>
      <c r="F84" s="35" t="s">
        <v>55</v>
      </c>
      <c r="G84" s="35" t="s">
        <v>1149</v>
      </c>
      <c r="H84" s="35" t="s">
        <v>27</v>
      </c>
      <c r="I84" s="35" t="s">
        <v>42</v>
      </c>
      <c r="J84" s="35">
        <v>0</v>
      </c>
      <c r="K84" s="35">
        <v>9</v>
      </c>
      <c r="L84" s="35">
        <v>1</v>
      </c>
      <c r="M84" s="35"/>
      <c r="N84" s="35"/>
      <c r="O84" s="35" t="s">
        <v>29</v>
      </c>
      <c r="P84" s="62">
        <f t="shared" ref="P84:P94" si="4">P83+1</f>
        <v>59</v>
      </c>
    </row>
    <row r="85" spans="1:16">
      <c r="A85" s="35"/>
      <c r="B85" s="35"/>
      <c r="C85" s="36"/>
      <c r="D85" s="35"/>
      <c r="E85" s="35"/>
      <c r="F85" s="35" t="s">
        <v>55</v>
      </c>
      <c r="G85" s="35" t="s">
        <v>1012</v>
      </c>
      <c r="H85" s="35" t="s">
        <v>27</v>
      </c>
      <c r="I85" s="35" t="s">
        <v>42</v>
      </c>
      <c r="J85" s="35">
        <v>0</v>
      </c>
      <c r="K85" s="35">
        <v>4</v>
      </c>
      <c r="L85" s="35">
        <v>1</v>
      </c>
      <c r="M85" s="35"/>
      <c r="N85" s="35"/>
      <c r="O85" s="35" t="s">
        <v>29</v>
      </c>
      <c r="P85" s="62">
        <f t="shared" si="4"/>
        <v>60</v>
      </c>
    </row>
    <row r="86" spans="1:16">
      <c r="A86" s="35"/>
      <c r="B86" s="35"/>
      <c r="C86" s="36"/>
      <c r="D86" s="35"/>
      <c r="E86" s="35"/>
      <c r="F86" s="35" t="s">
        <v>55</v>
      </c>
      <c r="G86" s="35" t="s">
        <v>855</v>
      </c>
      <c r="H86" s="35" t="s">
        <v>27</v>
      </c>
      <c r="I86" s="35" t="s">
        <v>42</v>
      </c>
      <c r="J86" s="35">
        <v>0</v>
      </c>
      <c r="K86" s="35">
        <v>4</v>
      </c>
      <c r="L86" s="35">
        <v>1</v>
      </c>
      <c r="M86" s="35"/>
      <c r="N86" s="35"/>
      <c r="O86" s="35" t="s">
        <v>29</v>
      </c>
      <c r="P86" s="62">
        <f t="shared" si="4"/>
        <v>61</v>
      </c>
    </row>
    <row r="87" spans="1:16">
      <c r="A87" s="35"/>
      <c r="B87" s="35"/>
      <c r="C87" s="36"/>
      <c r="D87" s="35"/>
      <c r="E87" s="35"/>
      <c r="F87" s="35" t="s">
        <v>55</v>
      </c>
      <c r="G87" s="35" t="s">
        <v>1150</v>
      </c>
      <c r="H87" s="35" t="s">
        <v>31</v>
      </c>
      <c r="I87" s="35" t="s">
        <v>42</v>
      </c>
      <c r="J87" s="35">
        <v>0</v>
      </c>
      <c r="K87" s="35">
        <v>4</v>
      </c>
      <c r="L87" s="35">
        <v>1</v>
      </c>
      <c r="M87" s="35"/>
      <c r="N87" s="35"/>
      <c r="O87" s="35" t="s">
        <v>29</v>
      </c>
      <c r="P87" s="62">
        <f t="shared" si="4"/>
        <v>62</v>
      </c>
    </row>
    <row r="88" spans="1:16">
      <c r="A88" s="35">
        <v>43</v>
      </c>
      <c r="B88" s="35" t="s">
        <v>712</v>
      </c>
      <c r="C88" s="36">
        <v>3340400827826</v>
      </c>
      <c r="D88" s="35">
        <v>49</v>
      </c>
      <c r="E88" s="35">
        <v>10</v>
      </c>
      <c r="F88" s="35" t="s">
        <v>25</v>
      </c>
      <c r="G88" s="35" t="s">
        <v>767</v>
      </c>
      <c r="H88" s="35" t="s">
        <v>27</v>
      </c>
      <c r="I88" s="35" t="s">
        <v>42</v>
      </c>
      <c r="J88" s="35">
        <v>1</v>
      </c>
      <c r="K88" s="35">
        <v>0</v>
      </c>
      <c r="L88" s="35">
        <v>1</v>
      </c>
      <c r="M88" s="35"/>
      <c r="N88" s="35"/>
      <c r="O88" s="35" t="s">
        <v>29</v>
      </c>
      <c r="P88" s="62">
        <f t="shared" si="4"/>
        <v>63</v>
      </c>
    </row>
    <row r="89" spans="1:16">
      <c r="A89" s="35"/>
      <c r="B89" s="35"/>
      <c r="C89" s="36"/>
      <c r="D89" s="35"/>
      <c r="E89" s="35"/>
      <c r="F89" s="35" t="s">
        <v>55</v>
      </c>
      <c r="G89" s="35" t="s">
        <v>28</v>
      </c>
      <c r="H89" s="35" t="s">
        <v>31</v>
      </c>
      <c r="I89" s="35" t="s">
        <v>28</v>
      </c>
      <c r="J89" s="35">
        <v>3</v>
      </c>
      <c r="K89" s="35">
        <v>0</v>
      </c>
      <c r="L89" s="35">
        <v>1</v>
      </c>
      <c r="M89" s="35"/>
      <c r="N89" s="35"/>
      <c r="O89" s="35" t="s">
        <v>29</v>
      </c>
      <c r="P89" s="62">
        <f t="shared" si="4"/>
        <v>64</v>
      </c>
    </row>
    <row r="90" spans="1:16">
      <c r="A90" s="35"/>
      <c r="B90" s="35"/>
      <c r="C90" s="36"/>
      <c r="D90" s="35"/>
      <c r="E90" s="35"/>
      <c r="F90" s="35" t="s">
        <v>55</v>
      </c>
      <c r="G90" s="35" t="s">
        <v>100</v>
      </c>
      <c r="H90" s="35" t="s">
        <v>31</v>
      </c>
      <c r="I90" s="35" t="s">
        <v>42</v>
      </c>
      <c r="J90" s="35">
        <v>1</v>
      </c>
      <c r="K90" s="35">
        <v>0</v>
      </c>
      <c r="L90" s="35">
        <v>1</v>
      </c>
      <c r="M90" s="35"/>
      <c r="N90" s="35"/>
      <c r="O90" s="35" t="s">
        <v>29</v>
      </c>
      <c r="P90" s="62">
        <f t="shared" si="4"/>
        <v>65</v>
      </c>
    </row>
    <row r="91" spans="1:16">
      <c r="A91" s="35"/>
      <c r="B91" s="35"/>
      <c r="C91" s="36"/>
      <c r="D91" s="35"/>
      <c r="E91" s="35"/>
      <c r="F91" s="35" t="s">
        <v>55</v>
      </c>
      <c r="G91" s="35" t="s">
        <v>70</v>
      </c>
      <c r="H91" s="35" t="s">
        <v>27</v>
      </c>
      <c r="I91" s="35" t="s">
        <v>70</v>
      </c>
      <c r="J91" s="35">
        <v>2</v>
      </c>
      <c r="K91" s="35">
        <v>0</v>
      </c>
      <c r="L91" s="35">
        <v>1</v>
      </c>
      <c r="M91" s="35"/>
      <c r="N91" s="35"/>
      <c r="O91" s="35" t="s">
        <v>29</v>
      </c>
      <c r="P91" s="62">
        <f t="shared" si="4"/>
        <v>66</v>
      </c>
    </row>
    <row r="92" spans="1:16">
      <c r="A92" s="35">
        <v>44</v>
      </c>
      <c r="B92" s="35" t="s">
        <v>1070</v>
      </c>
      <c r="C92" s="36">
        <v>3340400281645</v>
      </c>
      <c r="D92" s="35">
        <v>25</v>
      </c>
      <c r="E92" s="35">
        <v>10</v>
      </c>
      <c r="F92" s="35" t="s">
        <v>25</v>
      </c>
      <c r="G92" s="35" t="s">
        <v>1071</v>
      </c>
      <c r="H92" s="35" t="s">
        <v>31</v>
      </c>
      <c r="I92" s="35" t="s">
        <v>1073</v>
      </c>
      <c r="J92" s="35">
        <v>2</v>
      </c>
      <c r="K92" s="35">
        <v>0</v>
      </c>
      <c r="L92" s="35">
        <v>1</v>
      </c>
      <c r="M92" s="35"/>
      <c r="N92" s="35"/>
      <c r="O92" s="35" t="s">
        <v>29</v>
      </c>
      <c r="P92" s="62">
        <f t="shared" si="4"/>
        <v>67</v>
      </c>
    </row>
    <row r="93" spans="1:16">
      <c r="A93" s="35"/>
      <c r="B93" s="35"/>
      <c r="C93" s="36"/>
      <c r="D93" s="35"/>
      <c r="E93" s="35"/>
      <c r="F93" s="35" t="s">
        <v>25</v>
      </c>
      <c r="G93" s="35" t="s">
        <v>1072</v>
      </c>
      <c r="H93" s="35" t="s">
        <v>27</v>
      </c>
      <c r="I93" s="35" t="s">
        <v>1073</v>
      </c>
      <c r="J93" s="35">
        <v>1</v>
      </c>
      <c r="K93" s="35">
        <v>0</v>
      </c>
      <c r="L93" s="35">
        <v>1</v>
      </c>
      <c r="M93" s="35"/>
      <c r="N93" s="35"/>
      <c r="O93" s="35" t="s">
        <v>29</v>
      </c>
      <c r="P93" s="62">
        <f t="shared" si="4"/>
        <v>68</v>
      </c>
    </row>
    <row r="94" spans="1:16">
      <c r="A94" s="35"/>
      <c r="B94" s="35"/>
      <c r="C94" s="36"/>
      <c r="D94" s="35"/>
      <c r="E94" s="35"/>
      <c r="F94" s="35" t="s">
        <v>25</v>
      </c>
      <c r="G94" s="35" t="s">
        <v>72</v>
      </c>
      <c r="H94" s="35" t="s">
        <v>31</v>
      </c>
      <c r="I94" s="35" t="s">
        <v>28</v>
      </c>
      <c r="J94" s="35">
        <v>1</v>
      </c>
      <c r="K94" s="35">
        <v>0</v>
      </c>
      <c r="L94" s="35">
        <v>1</v>
      </c>
      <c r="M94" s="35"/>
      <c r="N94" s="35"/>
      <c r="O94" s="35" t="s">
        <v>29</v>
      </c>
      <c r="P94" s="62">
        <f t="shared" si="4"/>
        <v>69</v>
      </c>
    </row>
    <row r="95" spans="1:16">
      <c r="A95" s="25"/>
      <c r="B95" s="25"/>
      <c r="C95" s="39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35"/>
    </row>
    <row r="96" spans="1:16" ht="26">
      <c r="A96" s="134" t="s">
        <v>38</v>
      </c>
      <c r="B96" s="134"/>
      <c r="C96" s="134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</row>
    <row r="97" spans="1:16" ht="26">
      <c r="A97" s="134" t="s">
        <v>0</v>
      </c>
      <c r="B97" s="134"/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</row>
    <row r="98" spans="1:16" ht="26">
      <c r="A98" s="134" t="s">
        <v>1</v>
      </c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</row>
    <row r="99" spans="1:16">
      <c r="A99" s="26" t="s">
        <v>14</v>
      </c>
      <c r="B99" s="26" t="s">
        <v>2</v>
      </c>
      <c r="C99" s="27" t="s">
        <v>3</v>
      </c>
      <c r="D99" s="126" t="s">
        <v>6</v>
      </c>
      <c r="E99" s="127"/>
      <c r="F99" s="26" t="s">
        <v>7</v>
      </c>
      <c r="G99" s="26" t="s">
        <v>16</v>
      </c>
      <c r="H99" s="26" t="s">
        <v>8</v>
      </c>
      <c r="I99" s="26" t="s">
        <v>10</v>
      </c>
      <c r="J99" s="126" t="s">
        <v>13</v>
      </c>
      <c r="K99" s="128"/>
      <c r="L99" s="26" t="s">
        <v>20</v>
      </c>
      <c r="M99" s="126" t="s">
        <v>17</v>
      </c>
      <c r="N99" s="128"/>
      <c r="O99" s="28" t="s">
        <v>22</v>
      </c>
      <c r="P99" s="28" t="s">
        <v>23</v>
      </c>
    </row>
    <row r="100" spans="1:16">
      <c r="A100" s="29" t="s">
        <v>15</v>
      </c>
      <c r="B100" s="29"/>
      <c r="C100" s="30"/>
      <c r="D100" s="31" t="s">
        <v>4</v>
      </c>
      <c r="E100" s="31" t="s">
        <v>5</v>
      </c>
      <c r="F100" s="29" t="s">
        <v>9</v>
      </c>
      <c r="G100" s="29"/>
      <c r="H100" s="29"/>
      <c r="I100" s="32"/>
      <c r="J100" s="33" t="s">
        <v>11</v>
      </c>
      <c r="K100" s="33" t="s">
        <v>12</v>
      </c>
      <c r="L100" s="29" t="s">
        <v>21</v>
      </c>
      <c r="M100" s="33" t="s">
        <v>18</v>
      </c>
      <c r="N100" s="33" t="s">
        <v>19</v>
      </c>
      <c r="O100" s="34"/>
      <c r="P100" s="34"/>
    </row>
    <row r="101" spans="1:16">
      <c r="A101" s="35">
        <v>45</v>
      </c>
      <c r="B101" s="35" t="s">
        <v>707</v>
      </c>
      <c r="C101" s="36">
        <v>3340400852154</v>
      </c>
      <c r="D101" s="35">
        <v>74</v>
      </c>
      <c r="E101" s="35">
        <v>10</v>
      </c>
      <c r="F101" s="35" t="s">
        <v>25</v>
      </c>
      <c r="G101" s="35" t="s">
        <v>765</v>
      </c>
      <c r="H101" s="35" t="s">
        <v>31</v>
      </c>
      <c r="I101" s="35" t="s">
        <v>180</v>
      </c>
      <c r="J101" s="35">
        <v>5</v>
      </c>
      <c r="K101" s="35">
        <v>0</v>
      </c>
      <c r="L101" s="35">
        <v>1</v>
      </c>
      <c r="M101" s="35"/>
      <c r="N101" s="35"/>
      <c r="O101" s="35" t="s">
        <v>29</v>
      </c>
      <c r="P101" s="35">
        <v>70</v>
      </c>
    </row>
    <row r="102" spans="1:16">
      <c r="A102" s="35"/>
      <c r="B102" s="35"/>
      <c r="C102" s="36"/>
      <c r="D102" s="35"/>
      <c r="E102" s="35"/>
      <c r="F102" s="35" t="s">
        <v>25</v>
      </c>
      <c r="G102" s="35" t="s">
        <v>1136</v>
      </c>
      <c r="H102" s="35" t="s">
        <v>27</v>
      </c>
      <c r="I102" s="35" t="s">
        <v>28</v>
      </c>
      <c r="J102" s="35"/>
      <c r="K102" s="35"/>
      <c r="L102" s="35"/>
      <c r="M102" s="35"/>
      <c r="N102" s="35"/>
      <c r="O102" s="35"/>
      <c r="P102" s="35">
        <f>P101+1</f>
        <v>71</v>
      </c>
    </row>
    <row r="103" spans="1:16">
      <c r="A103" s="35"/>
      <c r="B103" s="35"/>
      <c r="C103" s="36"/>
      <c r="D103" s="35"/>
      <c r="E103" s="35"/>
      <c r="F103" s="35" t="s">
        <v>25</v>
      </c>
      <c r="G103" s="35" t="s">
        <v>1137</v>
      </c>
      <c r="H103" s="35" t="s">
        <v>27</v>
      </c>
      <c r="I103" s="35" t="s">
        <v>1073</v>
      </c>
      <c r="J103" s="35"/>
      <c r="K103" s="35"/>
      <c r="L103" s="35"/>
      <c r="M103" s="35"/>
      <c r="N103" s="35"/>
      <c r="O103" s="35"/>
      <c r="P103" s="35">
        <f t="shared" ref="P103:P114" si="5">P102+1</f>
        <v>72</v>
      </c>
    </row>
    <row r="104" spans="1:16">
      <c r="A104" s="35"/>
      <c r="B104" s="35"/>
      <c r="C104" s="36"/>
      <c r="D104" s="35"/>
      <c r="E104" s="35"/>
      <c r="F104" s="35" t="s">
        <v>25</v>
      </c>
      <c r="G104" s="35" t="s">
        <v>1138</v>
      </c>
      <c r="H104" s="35" t="s">
        <v>31</v>
      </c>
      <c r="I104" s="35" t="s">
        <v>180</v>
      </c>
      <c r="J104" s="35"/>
      <c r="K104" s="35"/>
      <c r="L104" s="35"/>
      <c r="M104" s="35"/>
      <c r="N104" s="35"/>
      <c r="O104" s="35"/>
      <c r="P104" s="35">
        <f t="shared" si="5"/>
        <v>73</v>
      </c>
    </row>
    <row r="105" spans="1:16">
      <c r="A105" s="35"/>
      <c r="B105" s="35"/>
      <c r="C105" s="36"/>
      <c r="D105" s="35"/>
      <c r="E105" s="35"/>
      <c r="F105" s="35" t="s">
        <v>25</v>
      </c>
      <c r="G105" s="35" t="s">
        <v>1139</v>
      </c>
      <c r="H105" s="35" t="s">
        <v>27</v>
      </c>
      <c r="I105" s="35" t="s">
        <v>180</v>
      </c>
      <c r="J105" s="35"/>
      <c r="K105" s="35"/>
      <c r="L105" s="35"/>
      <c r="M105" s="35"/>
      <c r="N105" s="35"/>
      <c r="O105" s="35"/>
      <c r="P105" s="35">
        <f t="shared" si="5"/>
        <v>74</v>
      </c>
    </row>
    <row r="106" spans="1:16">
      <c r="A106" s="35"/>
      <c r="B106" s="35"/>
      <c r="C106" s="36"/>
      <c r="D106" s="35"/>
      <c r="E106" s="35"/>
      <c r="F106" s="35" t="s">
        <v>25</v>
      </c>
      <c r="G106" s="35" t="s">
        <v>1140</v>
      </c>
      <c r="H106" s="35" t="s">
        <v>31</v>
      </c>
      <c r="I106" s="35" t="s">
        <v>32</v>
      </c>
      <c r="J106" s="35"/>
      <c r="K106" s="35"/>
      <c r="L106" s="35"/>
      <c r="M106" s="35"/>
      <c r="N106" s="35"/>
      <c r="O106" s="35"/>
      <c r="P106" s="35">
        <f t="shared" si="5"/>
        <v>75</v>
      </c>
    </row>
    <row r="107" spans="1:16">
      <c r="A107" s="40">
        <v>46</v>
      </c>
      <c r="B107" s="35" t="s">
        <v>1077</v>
      </c>
      <c r="C107" s="36">
        <v>3340400826111</v>
      </c>
      <c r="D107" s="35">
        <v>15</v>
      </c>
      <c r="E107" s="35">
        <v>10</v>
      </c>
      <c r="F107" s="35" t="s">
        <v>25</v>
      </c>
      <c r="G107" s="35" t="s">
        <v>1078</v>
      </c>
      <c r="H107" s="35" t="s">
        <v>31</v>
      </c>
      <c r="I107" s="35" t="s">
        <v>32</v>
      </c>
      <c r="J107" s="35">
        <v>4</v>
      </c>
      <c r="K107" s="35">
        <v>0</v>
      </c>
      <c r="L107" s="35">
        <v>1</v>
      </c>
      <c r="M107" s="35"/>
      <c r="N107" s="35"/>
      <c r="O107" s="35" t="s">
        <v>1067</v>
      </c>
      <c r="P107" s="35">
        <f t="shared" si="5"/>
        <v>76</v>
      </c>
    </row>
    <row r="108" spans="1:16">
      <c r="A108" s="35"/>
      <c r="B108" s="35"/>
      <c r="C108" s="36"/>
      <c r="D108" s="35"/>
      <c r="E108" s="35"/>
      <c r="F108" s="35" t="s">
        <v>55</v>
      </c>
      <c r="G108" s="35" t="s">
        <v>1079</v>
      </c>
      <c r="H108" s="35" t="s">
        <v>27</v>
      </c>
      <c r="I108" s="35" t="s">
        <v>1080</v>
      </c>
      <c r="J108" s="35">
        <v>2</v>
      </c>
      <c r="K108" s="35">
        <v>0</v>
      </c>
      <c r="L108" s="35">
        <v>1</v>
      </c>
      <c r="M108" s="35"/>
      <c r="N108" s="35"/>
      <c r="O108" s="35" t="s">
        <v>29</v>
      </c>
      <c r="P108" s="35">
        <f t="shared" si="5"/>
        <v>77</v>
      </c>
    </row>
    <row r="109" spans="1:16">
      <c r="A109" s="38"/>
      <c r="B109" s="38"/>
      <c r="C109" s="43"/>
      <c r="D109" s="38"/>
      <c r="E109" s="38"/>
      <c r="F109" s="38" t="s">
        <v>25</v>
      </c>
      <c r="G109" s="38" t="s">
        <v>137</v>
      </c>
      <c r="H109" s="38" t="s">
        <v>31</v>
      </c>
      <c r="I109" s="38" t="s">
        <v>32</v>
      </c>
      <c r="J109" s="40">
        <v>2</v>
      </c>
      <c r="K109" s="40">
        <v>2</v>
      </c>
      <c r="L109" s="40">
        <v>1</v>
      </c>
      <c r="M109" s="38"/>
      <c r="N109" s="38"/>
      <c r="O109" s="38" t="s">
        <v>29</v>
      </c>
      <c r="P109" s="35">
        <f t="shared" si="5"/>
        <v>78</v>
      </c>
    </row>
    <row r="110" spans="1:16">
      <c r="A110" s="38"/>
      <c r="B110" s="38"/>
      <c r="C110" s="43"/>
      <c r="D110" s="38"/>
      <c r="E110" s="38"/>
      <c r="F110" s="38" t="s">
        <v>25</v>
      </c>
      <c r="G110" s="38" t="s">
        <v>1141</v>
      </c>
      <c r="H110" s="38" t="s">
        <v>31</v>
      </c>
      <c r="I110" s="38" t="s">
        <v>28</v>
      </c>
      <c r="J110" s="40">
        <v>0</v>
      </c>
      <c r="K110" s="40">
        <v>2</v>
      </c>
      <c r="L110" s="40">
        <v>1</v>
      </c>
      <c r="M110" s="38"/>
      <c r="N110" s="38"/>
      <c r="O110" s="38" t="s">
        <v>29</v>
      </c>
      <c r="P110" s="35">
        <f t="shared" si="5"/>
        <v>79</v>
      </c>
    </row>
    <row r="111" spans="1:16">
      <c r="A111" s="38"/>
      <c r="B111" s="38"/>
      <c r="C111" s="43"/>
      <c r="D111" s="38"/>
      <c r="E111" s="38"/>
      <c r="F111" s="38" t="s">
        <v>25</v>
      </c>
      <c r="G111" s="38" t="s">
        <v>1142</v>
      </c>
      <c r="H111" s="38" t="s">
        <v>31</v>
      </c>
      <c r="I111" s="38" t="s">
        <v>28</v>
      </c>
      <c r="J111" s="40">
        <v>0</v>
      </c>
      <c r="K111" s="40">
        <v>2</v>
      </c>
      <c r="L111" s="40">
        <v>1</v>
      </c>
      <c r="M111" s="38"/>
      <c r="N111" s="38"/>
      <c r="O111" s="38" t="s">
        <v>29</v>
      </c>
      <c r="P111" s="35">
        <f t="shared" si="5"/>
        <v>80</v>
      </c>
    </row>
    <row r="112" spans="1:16">
      <c r="A112" s="38"/>
      <c r="B112" s="38"/>
      <c r="C112" s="43"/>
      <c r="D112" s="38"/>
      <c r="E112" s="38"/>
      <c r="F112" s="38" t="s">
        <v>25</v>
      </c>
      <c r="G112" s="38" t="s">
        <v>1143</v>
      </c>
      <c r="H112" s="38" t="s">
        <v>31</v>
      </c>
      <c r="I112" s="38" t="s">
        <v>116</v>
      </c>
      <c r="J112" s="40">
        <v>0</v>
      </c>
      <c r="K112" s="40">
        <v>2</v>
      </c>
      <c r="L112" s="40">
        <v>1</v>
      </c>
      <c r="M112" s="38"/>
      <c r="N112" s="38"/>
      <c r="O112" s="38" t="s">
        <v>29</v>
      </c>
      <c r="P112" s="35">
        <f t="shared" si="5"/>
        <v>81</v>
      </c>
    </row>
    <row r="113" spans="1:16">
      <c r="A113" s="38"/>
      <c r="B113" s="38"/>
      <c r="C113" s="43"/>
      <c r="D113" s="38"/>
      <c r="E113" s="38"/>
      <c r="F113" s="38" t="s">
        <v>25</v>
      </c>
      <c r="G113" s="38" t="s">
        <v>1144</v>
      </c>
      <c r="H113" s="38" t="s">
        <v>31</v>
      </c>
      <c r="I113" s="38" t="s">
        <v>116</v>
      </c>
      <c r="J113" s="40">
        <v>0</v>
      </c>
      <c r="K113" s="40">
        <v>2</v>
      </c>
      <c r="L113" s="40">
        <v>1</v>
      </c>
      <c r="M113" s="38"/>
      <c r="N113" s="38"/>
      <c r="O113" s="38" t="s">
        <v>29</v>
      </c>
      <c r="P113" s="35">
        <f t="shared" si="5"/>
        <v>82</v>
      </c>
    </row>
    <row r="114" spans="1:16">
      <c r="A114" s="38"/>
      <c r="B114" s="38"/>
      <c r="C114" s="43"/>
      <c r="D114" s="38"/>
      <c r="E114" s="38"/>
      <c r="F114" s="38" t="s">
        <v>25</v>
      </c>
      <c r="G114" s="38" t="s">
        <v>1145</v>
      </c>
      <c r="H114" s="38" t="s">
        <v>27</v>
      </c>
      <c r="I114" s="38" t="s">
        <v>32</v>
      </c>
      <c r="J114" s="40">
        <v>0</v>
      </c>
      <c r="K114" s="40">
        <v>2</v>
      </c>
      <c r="L114" s="40">
        <v>1</v>
      </c>
      <c r="M114" s="38"/>
      <c r="N114" s="38"/>
      <c r="O114" s="38" t="s">
        <v>29</v>
      </c>
      <c r="P114" s="35">
        <f t="shared" si="5"/>
        <v>83</v>
      </c>
    </row>
    <row r="115" spans="1:16" ht="26">
      <c r="A115" s="134" t="s">
        <v>38</v>
      </c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</row>
    <row r="116" spans="1:16" ht="26">
      <c r="A116" s="134" t="s">
        <v>0</v>
      </c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</row>
    <row r="117" spans="1:16" ht="26">
      <c r="A117" s="134" t="s">
        <v>1</v>
      </c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</row>
    <row r="118" spans="1:16">
      <c r="A118" s="26" t="s">
        <v>14</v>
      </c>
      <c r="B118" s="26" t="s">
        <v>2</v>
      </c>
      <c r="C118" s="27" t="s">
        <v>3</v>
      </c>
      <c r="D118" s="126" t="s">
        <v>6</v>
      </c>
      <c r="E118" s="127"/>
      <c r="F118" s="26" t="s">
        <v>7</v>
      </c>
      <c r="G118" s="26" t="s">
        <v>16</v>
      </c>
      <c r="H118" s="26" t="s">
        <v>8</v>
      </c>
      <c r="I118" s="26" t="s">
        <v>10</v>
      </c>
      <c r="J118" s="126" t="s">
        <v>13</v>
      </c>
      <c r="K118" s="128"/>
      <c r="L118" s="26" t="s">
        <v>20</v>
      </c>
      <c r="M118" s="126" t="s">
        <v>17</v>
      </c>
      <c r="N118" s="128"/>
      <c r="O118" s="28" t="s">
        <v>22</v>
      </c>
      <c r="P118" s="28" t="s">
        <v>23</v>
      </c>
    </row>
    <row r="119" spans="1:16">
      <c r="A119" s="29" t="s">
        <v>15</v>
      </c>
      <c r="B119" s="29"/>
      <c r="C119" s="30"/>
      <c r="D119" s="31" t="s">
        <v>4</v>
      </c>
      <c r="E119" s="31" t="s">
        <v>5</v>
      </c>
      <c r="F119" s="29" t="s">
        <v>9</v>
      </c>
      <c r="G119" s="29"/>
      <c r="H119" s="29"/>
      <c r="I119" s="32"/>
      <c r="J119" s="33" t="s">
        <v>11</v>
      </c>
      <c r="K119" s="33" t="s">
        <v>12</v>
      </c>
      <c r="L119" s="29" t="s">
        <v>21</v>
      </c>
      <c r="M119" s="33" t="s">
        <v>18</v>
      </c>
      <c r="N119" s="33" t="s">
        <v>19</v>
      </c>
      <c r="O119" s="34"/>
      <c r="P119" s="34"/>
    </row>
    <row r="120" spans="1:16">
      <c r="A120" s="38">
        <v>47</v>
      </c>
      <c r="B120" s="35" t="s">
        <v>1077</v>
      </c>
      <c r="C120" s="36">
        <v>3340400826111</v>
      </c>
      <c r="D120" s="35">
        <v>15</v>
      </c>
      <c r="E120" s="35">
        <v>10</v>
      </c>
      <c r="F120" s="35" t="s">
        <v>25</v>
      </c>
      <c r="G120" s="35" t="s">
        <v>1146</v>
      </c>
      <c r="H120" s="35" t="s">
        <v>27</v>
      </c>
      <c r="I120" s="35" t="s">
        <v>32</v>
      </c>
      <c r="J120" s="35">
        <v>0</v>
      </c>
      <c r="K120" s="35">
        <v>2</v>
      </c>
      <c r="L120" s="35">
        <v>1</v>
      </c>
      <c r="M120" s="35"/>
      <c r="N120" s="35"/>
      <c r="O120" s="35" t="s">
        <v>29</v>
      </c>
      <c r="P120" s="35">
        <v>84</v>
      </c>
    </row>
    <row r="121" spans="1:16">
      <c r="A121" s="38">
        <v>48</v>
      </c>
      <c r="B121" s="38" t="s">
        <v>717</v>
      </c>
      <c r="C121" s="43">
        <v>3340400850674</v>
      </c>
      <c r="D121" s="40">
        <v>29</v>
      </c>
      <c r="E121" s="40">
        <v>10</v>
      </c>
      <c r="F121" s="38" t="s">
        <v>25</v>
      </c>
      <c r="G121" s="38" t="s">
        <v>1081</v>
      </c>
      <c r="H121" s="38" t="s">
        <v>27</v>
      </c>
      <c r="I121" s="38" t="s">
        <v>46</v>
      </c>
      <c r="J121" s="40">
        <v>1</v>
      </c>
      <c r="K121" s="40">
        <v>0</v>
      </c>
      <c r="L121" s="40">
        <v>1</v>
      </c>
      <c r="M121" s="37"/>
      <c r="N121" s="37"/>
      <c r="O121" s="35" t="s">
        <v>29</v>
      </c>
      <c r="P121" s="35">
        <f>P120+1</f>
        <v>85</v>
      </c>
    </row>
    <row r="122" spans="1:16">
      <c r="A122" s="33"/>
      <c r="B122" s="33"/>
      <c r="C122" s="78"/>
      <c r="D122" s="31"/>
      <c r="E122" s="31"/>
      <c r="F122" s="38" t="s">
        <v>25</v>
      </c>
      <c r="G122" s="38" t="s">
        <v>78</v>
      </c>
      <c r="H122" s="38" t="s">
        <v>31</v>
      </c>
      <c r="I122" s="38" t="s">
        <v>46</v>
      </c>
      <c r="J122" s="40">
        <v>2</v>
      </c>
      <c r="K122" s="40">
        <v>0</v>
      </c>
      <c r="L122" s="40">
        <v>1</v>
      </c>
      <c r="M122" s="37"/>
      <c r="N122" s="37"/>
      <c r="O122" s="35" t="s">
        <v>29</v>
      </c>
      <c r="P122" s="35">
        <f t="shared" ref="P122:P133" si="6">P121+1</f>
        <v>86</v>
      </c>
    </row>
    <row r="123" spans="1:16">
      <c r="A123" s="35">
        <v>49</v>
      </c>
      <c r="B123" s="38" t="s">
        <v>720</v>
      </c>
      <c r="C123" s="43">
        <v>3340400826137</v>
      </c>
      <c r="D123" s="40">
        <v>16</v>
      </c>
      <c r="E123" s="40">
        <v>10</v>
      </c>
      <c r="F123" s="38" t="s">
        <v>25</v>
      </c>
      <c r="G123" s="73" t="s">
        <v>309</v>
      </c>
      <c r="H123" s="73" t="s">
        <v>31</v>
      </c>
      <c r="I123" s="74" t="s">
        <v>46</v>
      </c>
      <c r="J123" s="40">
        <v>4</v>
      </c>
      <c r="K123" s="40">
        <v>0</v>
      </c>
      <c r="L123" s="75">
        <v>1</v>
      </c>
      <c r="M123" s="40"/>
      <c r="N123" s="40"/>
      <c r="O123" s="73" t="s">
        <v>29</v>
      </c>
      <c r="P123" s="35">
        <f t="shared" si="6"/>
        <v>87</v>
      </c>
    </row>
    <row r="124" spans="1:16">
      <c r="A124" s="35"/>
      <c r="B124" s="35"/>
      <c r="C124" s="36"/>
      <c r="D124" s="35"/>
      <c r="E124" s="35"/>
      <c r="F124" s="35" t="s">
        <v>25</v>
      </c>
      <c r="G124" s="35" t="s">
        <v>770</v>
      </c>
      <c r="H124" s="35" t="s">
        <v>27</v>
      </c>
      <c r="I124" s="35" t="s">
        <v>32</v>
      </c>
      <c r="J124" s="35">
        <v>2</v>
      </c>
      <c r="K124" s="35">
        <v>0</v>
      </c>
      <c r="L124" s="35">
        <v>1</v>
      </c>
      <c r="M124" s="35"/>
      <c r="N124" s="35"/>
      <c r="O124" s="35" t="s">
        <v>29</v>
      </c>
      <c r="P124" s="35">
        <f t="shared" si="6"/>
        <v>88</v>
      </c>
    </row>
    <row r="125" spans="1:16">
      <c r="A125" s="35"/>
      <c r="B125" s="35"/>
      <c r="C125" s="36"/>
      <c r="D125" s="35"/>
      <c r="E125" s="35"/>
      <c r="F125" s="35" t="s">
        <v>25</v>
      </c>
      <c r="G125" s="35" t="s">
        <v>771</v>
      </c>
      <c r="H125" s="35" t="s">
        <v>27</v>
      </c>
      <c r="I125" s="35" t="s">
        <v>32</v>
      </c>
      <c r="J125" s="35">
        <v>2</v>
      </c>
      <c r="K125" s="35">
        <v>0</v>
      </c>
      <c r="L125" s="35">
        <v>1</v>
      </c>
      <c r="M125" s="35"/>
      <c r="N125" s="35"/>
      <c r="O125" s="35" t="s">
        <v>29</v>
      </c>
      <c r="P125" s="35">
        <f t="shared" si="6"/>
        <v>89</v>
      </c>
    </row>
    <row r="126" spans="1:16">
      <c r="A126" s="35"/>
      <c r="B126" s="35"/>
      <c r="C126" s="35"/>
      <c r="D126" s="35"/>
      <c r="E126" s="35"/>
      <c r="F126" s="35" t="s">
        <v>25</v>
      </c>
      <c r="G126" s="35" t="s">
        <v>28</v>
      </c>
      <c r="H126" s="35" t="s">
        <v>27</v>
      </c>
      <c r="I126" s="35" t="s">
        <v>28</v>
      </c>
      <c r="J126" s="35">
        <v>2</v>
      </c>
      <c r="K126" s="35">
        <v>0</v>
      </c>
      <c r="L126" s="35">
        <v>1</v>
      </c>
      <c r="M126" s="35"/>
      <c r="N126" s="35"/>
      <c r="O126" s="35" t="s">
        <v>1067</v>
      </c>
      <c r="P126" s="35">
        <f t="shared" si="6"/>
        <v>90</v>
      </c>
    </row>
    <row r="127" spans="1:16">
      <c r="A127" s="35"/>
      <c r="B127" s="35"/>
      <c r="C127" s="35"/>
      <c r="D127" s="35"/>
      <c r="E127" s="35"/>
      <c r="F127" s="35" t="s">
        <v>25</v>
      </c>
      <c r="G127" s="35" t="s">
        <v>754</v>
      </c>
      <c r="H127" s="35" t="s">
        <v>27</v>
      </c>
      <c r="I127" s="35" t="s">
        <v>28</v>
      </c>
      <c r="J127" s="35">
        <v>2</v>
      </c>
      <c r="K127" s="35">
        <v>0</v>
      </c>
      <c r="L127" s="35">
        <v>1</v>
      </c>
      <c r="M127" s="35"/>
      <c r="N127" s="35"/>
      <c r="O127" s="35" t="s">
        <v>1067</v>
      </c>
      <c r="P127" s="35">
        <f t="shared" si="6"/>
        <v>91</v>
      </c>
    </row>
    <row r="128" spans="1:16">
      <c r="A128" s="35"/>
      <c r="B128" s="35"/>
      <c r="C128" s="36"/>
      <c r="D128" s="35"/>
      <c r="E128" s="35"/>
      <c r="F128" s="35" t="s">
        <v>25</v>
      </c>
      <c r="G128" s="35" t="s">
        <v>32</v>
      </c>
      <c r="H128" s="35" t="s">
        <v>31</v>
      </c>
      <c r="I128" s="35" t="s">
        <v>32</v>
      </c>
      <c r="J128" s="35">
        <v>2</v>
      </c>
      <c r="K128" s="35">
        <v>0</v>
      </c>
      <c r="L128" s="35">
        <v>1</v>
      </c>
      <c r="M128" s="35"/>
      <c r="N128" s="35"/>
      <c r="O128" s="35" t="s">
        <v>1067</v>
      </c>
      <c r="P128" s="35">
        <f t="shared" si="6"/>
        <v>92</v>
      </c>
    </row>
    <row r="129" spans="1:16">
      <c r="A129" s="35"/>
      <c r="B129" s="35"/>
      <c r="C129" s="36"/>
      <c r="D129" s="35"/>
      <c r="E129" s="35"/>
      <c r="F129" s="35" t="s">
        <v>55</v>
      </c>
      <c r="G129" s="35" t="s">
        <v>100</v>
      </c>
      <c r="H129" s="35" t="s">
        <v>31</v>
      </c>
      <c r="I129" s="35" t="s">
        <v>116</v>
      </c>
      <c r="J129" s="35">
        <v>2</v>
      </c>
      <c r="K129" s="35">
        <v>0</v>
      </c>
      <c r="L129" s="35">
        <v>1</v>
      </c>
      <c r="M129" s="35"/>
      <c r="N129" s="35"/>
      <c r="O129" s="35" t="s">
        <v>1067</v>
      </c>
      <c r="P129" s="35">
        <f t="shared" si="6"/>
        <v>93</v>
      </c>
    </row>
    <row r="130" spans="1:16">
      <c r="A130" s="35"/>
      <c r="B130" s="35"/>
      <c r="C130" s="36"/>
      <c r="D130" s="35"/>
      <c r="E130" s="35"/>
      <c r="F130" s="35" t="s">
        <v>55</v>
      </c>
      <c r="G130" s="35" t="s">
        <v>55</v>
      </c>
      <c r="H130" s="35" t="s">
        <v>31</v>
      </c>
      <c r="I130" s="35" t="s">
        <v>46</v>
      </c>
      <c r="J130" s="35">
        <v>1</v>
      </c>
      <c r="K130" s="35">
        <v>0</v>
      </c>
      <c r="L130" s="35">
        <v>1</v>
      </c>
      <c r="M130" s="35"/>
      <c r="N130" s="35"/>
      <c r="O130" s="35" t="s">
        <v>1067</v>
      </c>
      <c r="P130" s="35">
        <f t="shared" si="6"/>
        <v>94</v>
      </c>
    </row>
    <row r="131" spans="1:16">
      <c r="A131" s="35"/>
      <c r="B131" s="35"/>
      <c r="C131" s="36"/>
      <c r="D131" s="35"/>
      <c r="E131" s="35"/>
      <c r="F131" s="35" t="s">
        <v>55</v>
      </c>
      <c r="G131" s="35" t="s">
        <v>1160</v>
      </c>
      <c r="H131" s="35" t="s">
        <v>27</v>
      </c>
      <c r="I131" s="35" t="s">
        <v>32</v>
      </c>
      <c r="J131" s="35">
        <v>1</v>
      </c>
      <c r="K131" s="35">
        <v>0</v>
      </c>
      <c r="L131" s="35">
        <v>1</v>
      </c>
      <c r="M131" s="35"/>
      <c r="N131" s="35"/>
      <c r="O131" s="35" t="s">
        <v>1067</v>
      </c>
      <c r="P131" s="35">
        <f t="shared" si="6"/>
        <v>95</v>
      </c>
    </row>
    <row r="132" spans="1:16">
      <c r="A132" s="35">
        <v>50</v>
      </c>
      <c r="B132" s="35" t="s">
        <v>1161</v>
      </c>
      <c r="C132" s="36">
        <v>3340400825645</v>
      </c>
      <c r="D132" s="35">
        <v>101</v>
      </c>
      <c r="E132" s="35">
        <v>10</v>
      </c>
      <c r="F132" s="35" t="s">
        <v>25</v>
      </c>
      <c r="G132" s="35" t="s">
        <v>488</v>
      </c>
      <c r="H132" s="35" t="s">
        <v>27</v>
      </c>
      <c r="I132" s="35" t="s">
        <v>32</v>
      </c>
      <c r="J132" s="35">
        <v>1</v>
      </c>
      <c r="K132" s="35">
        <v>0</v>
      </c>
      <c r="L132" s="35">
        <v>1</v>
      </c>
      <c r="M132" s="35"/>
      <c r="N132" s="35"/>
      <c r="O132" s="35" t="s">
        <v>29</v>
      </c>
      <c r="P132" s="35">
        <f t="shared" si="6"/>
        <v>96</v>
      </c>
    </row>
    <row r="133" spans="1:16">
      <c r="A133" s="35"/>
      <c r="B133" s="35"/>
      <c r="C133" s="36"/>
      <c r="D133" s="35"/>
      <c r="E133" s="35"/>
      <c r="F133" s="35" t="s">
        <v>25</v>
      </c>
      <c r="G133" s="35" t="s">
        <v>410</v>
      </c>
      <c r="H133" s="35" t="s">
        <v>31</v>
      </c>
      <c r="I133" s="35" t="s">
        <v>28</v>
      </c>
      <c r="J133" s="35">
        <v>1</v>
      </c>
      <c r="K133" s="35">
        <v>0</v>
      </c>
      <c r="L133" s="35">
        <v>1</v>
      </c>
      <c r="M133" s="35"/>
      <c r="N133" s="35"/>
      <c r="O133" s="35" t="s">
        <v>29</v>
      </c>
      <c r="P133" s="35">
        <f t="shared" si="6"/>
        <v>97</v>
      </c>
    </row>
    <row r="134" spans="1:16" ht="26">
      <c r="A134" s="134" t="s">
        <v>38</v>
      </c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</row>
    <row r="135" spans="1:16" ht="26">
      <c r="A135" s="134" t="s">
        <v>0</v>
      </c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</row>
    <row r="136" spans="1:16" ht="26">
      <c r="A136" s="134" t="s">
        <v>1</v>
      </c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</row>
    <row r="137" spans="1:16">
      <c r="A137" s="26" t="s">
        <v>14</v>
      </c>
      <c r="B137" s="26" t="s">
        <v>2</v>
      </c>
      <c r="C137" s="27" t="s">
        <v>3</v>
      </c>
      <c r="D137" s="126" t="s">
        <v>6</v>
      </c>
      <c r="E137" s="127"/>
      <c r="F137" s="26" t="s">
        <v>7</v>
      </c>
      <c r="G137" s="26" t="s">
        <v>16</v>
      </c>
      <c r="H137" s="26" t="s">
        <v>8</v>
      </c>
      <c r="I137" s="26" t="s">
        <v>10</v>
      </c>
      <c r="J137" s="126" t="s">
        <v>13</v>
      </c>
      <c r="K137" s="128"/>
      <c r="L137" s="26" t="s">
        <v>20</v>
      </c>
      <c r="M137" s="126" t="s">
        <v>17</v>
      </c>
      <c r="N137" s="128"/>
      <c r="O137" s="28" t="s">
        <v>22</v>
      </c>
      <c r="P137" s="28" t="s">
        <v>23</v>
      </c>
    </row>
    <row r="138" spans="1:16">
      <c r="A138" s="29" t="s">
        <v>15</v>
      </c>
      <c r="B138" s="29"/>
      <c r="C138" s="30"/>
      <c r="D138" s="31" t="s">
        <v>4</v>
      </c>
      <c r="E138" s="31" t="s">
        <v>5</v>
      </c>
      <c r="F138" s="29" t="s">
        <v>9</v>
      </c>
      <c r="G138" s="29"/>
      <c r="H138" s="29"/>
      <c r="I138" s="32"/>
      <c r="J138" s="33" t="s">
        <v>11</v>
      </c>
      <c r="K138" s="33" t="s">
        <v>12</v>
      </c>
      <c r="L138" s="29" t="s">
        <v>21</v>
      </c>
      <c r="M138" s="33" t="s">
        <v>18</v>
      </c>
      <c r="N138" s="33" t="s">
        <v>19</v>
      </c>
      <c r="O138" s="34"/>
      <c r="P138" s="34"/>
    </row>
    <row r="139" spans="1:16">
      <c r="A139" s="35">
        <v>51</v>
      </c>
      <c r="B139" s="35" t="s">
        <v>1162</v>
      </c>
      <c r="C139" s="36">
        <v>3340400825530</v>
      </c>
      <c r="D139" s="35">
        <v>108</v>
      </c>
      <c r="E139" s="35">
        <v>10</v>
      </c>
      <c r="F139" s="35" t="s">
        <v>25</v>
      </c>
      <c r="G139" s="35" t="s">
        <v>1163</v>
      </c>
      <c r="H139" s="35" t="s">
        <v>27</v>
      </c>
      <c r="I139" s="35" t="s">
        <v>46</v>
      </c>
      <c r="J139" s="35">
        <v>1</v>
      </c>
      <c r="K139" s="35">
        <v>0</v>
      </c>
      <c r="L139" s="35">
        <v>1</v>
      </c>
      <c r="M139" s="35"/>
      <c r="N139" s="35"/>
      <c r="O139" s="35" t="s">
        <v>29</v>
      </c>
      <c r="P139" s="35">
        <v>98</v>
      </c>
    </row>
    <row r="140" spans="1:16">
      <c r="A140" s="35"/>
      <c r="B140" s="35"/>
      <c r="C140" s="36"/>
      <c r="D140" s="35"/>
      <c r="E140" s="35"/>
      <c r="F140" s="35" t="s">
        <v>25</v>
      </c>
      <c r="G140" s="35" t="s">
        <v>172</v>
      </c>
      <c r="H140" s="35" t="s">
        <v>27</v>
      </c>
      <c r="I140" s="35" t="s">
        <v>28</v>
      </c>
      <c r="J140" s="35">
        <v>1</v>
      </c>
      <c r="K140" s="35">
        <v>0</v>
      </c>
      <c r="L140" s="35">
        <v>1</v>
      </c>
      <c r="M140" s="35"/>
      <c r="N140" s="35"/>
      <c r="O140" s="35" t="s">
        <v>29</v>
      </c>
      <c r="P140" s="35">
        <f>P139+1</f>
        <v>99</v>
      </c>
    </row>
    <row r="141" spans="1:16">
      <c r="A141" s="35">
        <v>52</v>
      </c>
      <c r="B141" s="35" t="s">
        <v>722</v>
      </c>
      <c r="C141" s="36">
        <v>3340400826226</v>
      </c>
      <c r="D141" s="35">
        <v>18</v>
      </c>
      <c r="E141" s="35">
        <v>10</v>
      </c>
      <c r="F141" s="35" t="s">
        <v>55</v>
      </c>
      <c r="G141" s="35" t="s">
        <v>70</v>
      </c>
      <c r="H141" s="35" t="s">
        <v>27</v>
      </c>
      <c r="I141" s="35" t="s">
        <v>70</v>
      </c>
      <c r="J141" s="35">
        <v>1</v>
      </c>
      <c r="K141" s="35">
        <v>0</v>
      </c>
      <c r="L141" s="35">
        <v>1</v>
      </c>
      <c r="M141" s="35"/>
      <c r="N141" s="35"/>
      <c r="O141" s="35" t="s">
        <v>29</v>
      </c>
      <c r="P141" s="35">
        <f t="shared" ref="P141:P148" si="7">P140+1</f>
        <v>100</v>
      </c>
    </row>
    <row r="142" spans="1:16">
      <c r="A142" s="33"/>
      <c r="B142" s="33"/>
      <c r="C142" s="76"/>
      <c r="D142" s="77"/>
      <c r="E142" s="31"/>
      <c r="F142" s="38" t="s">
        <v>55</v>
      </c>
      <c r="G142" s="38" t="s">
        <v>1164</v>
      </c>
      <c r="H142" s="38" t="s">
        <v>27</v>
      </c>
      <c r="I142" s="38" t="s">
        <v>46</v>
      </c>
      <c r="J142" s="40">
        <v>0</v>
      </c>
      <c r="K142" s="40">
        <v>9</v>
      </c>
      <c r="L142" s="40">
        <v>1</v>
      </c>
      <c r="M142" s="38"/>
      <c r="N142" s="38"/>
      <c r="O142" s="38" t="s">
        <v>29</v>
      </c>
      <c r="P142" s="35">
        <f t="shared" si="7"/>
        <v>101</v>
      </c>
    </row>
    <row r="143" spans="1:16">
      <c r="A143" s="33"/>
      <c r="B143" s="33"/>
      <c r="C143" s="78"/>
      <c r="D143" s="31"/>
      <c r="E143" s="31"/>
      <c r="F143" s="38" t="s">
        <v>55</v>
      </c>
      <c r="G143" s="38" t="s">
        <v>116</v>
      </c>
      <c r="H143" s="38" t="s">
        <v>27</v>
      </c>
      <c r="I143" s="38" t="s">
        <v>116</v>
      </c>
      <c r="J143" s="40">
        <v>0</v>
      </c>
      <c r="K143" s="40">
        <v>9</v>
      </c>
      <c r="L143" s="40">
        <v>1</v>
      </c>
      <c r="M143" s="38"/>
      <c r="N143" s="38"/>
      <c r="O143" s="38" t="s">
        <v>29</v>
      </c>
      <c r="P143" s="35">
        <f t="shared" si="7"/>
        <v>102</v>
      </c>
    </row>
    <row r="144" spans="1:16">
      <c r="A144" s="35"/>
      <c r="B144" s="35"/>
      <c r="C144" s="36"/>
      <c r="D144" s="35"/>
      <c r="E144" s="35"/>
      <c r="F144" s="35" t="s">
        <v>55</v>
      </c>
      <c r="G144" s="35" t="s">
        <v>1165</v>
      </c>
      <c r="H144" s="35" t="s">
        <v>27</v>
      </c>
      <c r="I144" s="35" t="s">
        <v>116</v>
      </c>
      <c r="J144" s="35">
        <v>0</v>
      </c>
      <c r="K144" s="35">
        <v>9</v>
      </c>
      <c r="L144" s="35">
        <v>1</v>
      </c>
      <c r="M144" s="35"/>
      <c r="N144" s="35"/>
      <c r="O144" s="35" t="s">
        <v>29</v>
      </c>
      <c r="P144" s="35">
        <f t="shared" si="7"/>
        <v>103</v>
      </c>
    </row>
    <row r="145" spans="1:16">
      <c r="A145" s="35"/>
      <c r="B145" s="35"/>
      <c r="C145" s="36"/>
      <c r="D145" s="35"/>
      <c r="E145" s="35"/>
      <c r="F145" s="35" t="s">
        <v>55</v>
      </c>
      <c r="G145" s="35" t="s">
        <v>77</v>
      </c>
      <c r="H145" s="35" t="s">
        <v>27</v>
      </c>
      <c r="I145" s="35" t="s">
        <v>502</v>
      </c>
      <c r="J145" s="35">
        <v>1</v>
      </c>
      <c r="K145" s="35">
        <v>0</v>
      </c>
      <c r="L145" s="35">
        <v>1</v>
      </c>
      <c r="M145" s="35"/>
      <c r="N145" s="35"/>
      <c r="O145" s="35" t="s">
        <v>29</v>
      </c>
      <c r="P145" s="35">
        <f t="shared" si="7"/>
        <v>104</v>
      </c>
    </row>
    <row r="146" spans="1:16">
      <c r="A146" s="35"/>
      <c r="B146" s="35"/>
      <c r="C146" s="35"/>
      <c r="D146" s="35"/>
      <c r="E146" s="35"/>
      <c r="F146" s="35" t="s">
        <v>55</v>
      </c>
      <c r="G146" s="35" t="s">
        <v>100</v>
      </c>
      <c r="H146" s="35" t="s">
        <v>31</v>
      </c>
      <c r="I146" s="35" t="s">
        <v>684</v>
      </c>
      <c r="J146" s="35">
        <v>0</v>
      </c>
      <c r="K146" s="35">
        <v>6</v>
      </c>
      <c r="L146" s="35">
        <v>1</v>
      </c>
      <c r="M146" s="35"/>
      <c r="N146" s="35"/>
      <c r="O146" s="35" t="s">
        <v>29</v>
      </c>
      <c r="P146" s="35">
        <f t="shared" si="7"/>
        <v>105</v>
      </c>
    </row>
    <row r="147" spans="1:16">
      <c r="A147" s="35"/>
      <c r="B147" s="35"/>
      <c r="C147" s="35"/>
      <c r="D147" s="35"/>
      <c r="E147" s="35"/>
      <c r="F147" s="35" t="s">
        <v>55</v>
      </c>
      <c r="G147" s="35" t="s">
        <v>55</v>
      </c>
      <c r="H147" s="35" t="s">
        <v>31</v>
      </c>
      <c r="I147" s="35" t="s">
        <v>640</v>
      </c>
      <c r="J147" s="35">
        <v>0</v>
      </c>
      <c r="K147" s="35">
        <v>6</v>
      </c>
      <c r="L147" s="35">
        <v>1</v>
      </c>
      <c r="M147" s="35"/>
      <c r="N147" s="35"/>
      <c r="O147" s="35" t="s">
        <v>29</v>
      </c>
      <c r="P147" s="35">
        <f t="shared" si="7"/>
        <v>106</v>
      </c>
    </row>
    <row r="148" spans="1:16">
      <c r="A148" s="35"/>
      <c r="B148" s="35"/>
      <c r="C148" s="36"/>
      <c r="D148" s="35"/>
      <c r="E148" s="35"/>
      <c r="F148" s="35" t="s">
        <v>55</v>
      </c>
      <c r="G148" s="35" t="s">
        <v>1166</v>
      </c>
      <c r="H148" s="35" t="s">
        <v>31</v>
      </c>
      <c r="I148" s="35" t="s">
        <v>46</v>
      </c>
      <c r="J148" s="35">
        <v>0</v>
      </c>
      <c r="K148" s="35">
        <v>6</v>
      </c>
      <c r="L148" s="35">
        <v>1</v>
      </c>
      <c r="M148" s="35"/>
      <c r="N148" s="35"/>
      <c r="O148" s="35" t="s">
        <v>29</v>
      </c>
      <c r="P148" s="35">
        <f t="shared" si="7"/>
        <v>107</v>
      </c>
    </row>
    <row r="149" spans="1:16">
      <c r="A149" s="35"/>
      <c r="B149" s="35"/>
      <c r="C149" s="36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</row>
    <row r="150" spans="1:16">
      <c r="A150" s="35"/>
      <c r="B150" s="35"/>
      <c r="C150" s="36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</row>
    <row r="151" spans="1:16">
      <c r="A151" s="35"/>
      <c r="B151" s="35"/>
      <c r="C151" s="36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</row>
    <row r="152" spans="1:16">
      <c r="A152" s="35"/>
      <c r="B152" s="35"/>
      <c r="C152" s="36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</row>
    <row r="153" spans="1:16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>
      <c r="A155" s="2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>
      <c r="A156" s="2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>
      <c r="A157" s="2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</sheetData>
  <mergeCells count="48">
    <mergeCell ref="A134:P134"/>
    <mergeCell ref="A115:P115"/>
    <mergeCell ref="A116:P116"/>
    <mergeCell ref="A117:P117"/>
    <mergeCell ref="D118:E118"/>
    <mergeCell ref="J118:K118"/>
    <mergeCell ref="M118:N118"/>
    <mergeCell ref="A77:P77"/>
    <mergeCell ref="A78:P78"/>
    <mergeCell ref="A79:P79"/>
    <mergeCell ref="D80:E80"/>
    <mergeCell ref="J80:K80"/>
    <mergeCell ref="M80:N80"/>
    <mergeCell ref="D42:E42"/>
    <mergeCell ref="J42:K42"/>
    <mergeCell ref="M42:N42"/>
    <mergeCell ref="A39:P39"/>
    <mergeCell ref="A40:P40"/>
    <mergeCell ref="A41:P41"/>
    <mergeCell ref="A1:P1"/>
    <mergeCell ref="A2:P2"/>
    <mergeCell ref="A3:P3"/>
    <mergeCell ref="D4:E4"/>
    <mergeCell ref="J4:K4"/>
    <mergeCell ref="M4:N4"/>
    <mergeCell ref="A20:P20"/>
    <mergeCell ref="A21:P21"/>
    <mergeCell ref="A22:P22"/>
    <mergeCell ref="D23:E23"/>
    <mergeCell ref="J23:K23"/>
    <mergeCell ref="M23:N23"/>
    <mergeCell ref="A58:P58"/>
    <mergeCell ref="A59:P59"/>
    <mergeCell ref="A60:P60"/>
    <mergeCell ref="D61:E61"/>
    <mergeCell ref="J61:K61"/>
    <mergeCell ref="M61:N61"/>
    <mergeCell ref="A96:P96"/>
    <mergeCell ref="A97:P97"/>
    <mergeCell ref="A98:P98"/>
    <mergeCell ref="D99:E99"/>
    <mergeCell ref="J99:K99"/>
    <mergeCell ref="M99:N99"/>
    <mergeCell ref="A135:P135"/>
    <mergeCell ref="A136:P136"/>
    <mergeCell ref="D137:E137"/>
    <mergeCell ref="J137:K137"/>
    <mergeCell ref="M137:N137"/>
  </mergeCells>
  <pageMargins left="0.74937500000000001" right="0.25" top="0.75" bottom="0.75" header="0.3" footer="0.3"/>
  <pageSetup paperSize="9" scale="99" orientation="landscape" r:id="rId1"/>
  <rowBreaks count="7" manualBreakCount="7">
    <brk id="19" max="16383" man="1"/>
    <brk id="38" max="16383" man="1"/>
    <brk id="57" max="16383" man="1"/>
    <brk id="76" max="16383" man="1"/>
    <brk id="95" max="16383" man="1"/>
    <brk id="114" max="16383" man="1"/>
    <brk id="1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52"/>
  <sheetViews>
    <sheetView view="pageBreakPreview" topLeftCell="A6" zoomScale="60" workbookViewId="0">
      <selection activeCell="AA19" sqref="A1:XFD1048576"/>
    </sheetView>
  </sheetViews>
  <sheetFormatPr defaultColWidth="8.81640625" defaultRowHeight="24"/>
  <cols>
    <col min="1" max="1" width="5.1796875" style="100" customWidth="1"/>
    <col min="2" max="2" width="19.7265625" style="100" customWidth="1"/>
    <col min="3" max="3" width="17.36328125" style="120" customWidth="1"/>
    <col min="4" max="4" width="5.36328125" style="100" customWidth="1"/>
    <col min="5" max="5" width="5" style="100" customWidth="1"/>
    <col min="6" max="6" width="9.7265625" style="100" customWidth="1"/>
    <col min="7" max="7" width="7.26953125" style="100" customWidth="1"/>
    <col min="8" max="8" width="5.7265625" style="100" customWidth="1"/>
    <col min="9" max="9" width="8.6328125" style="100" customWidth="1"/>
    <col min="10" max="10" width="6.08984375" style="100" customWidth="1"/>
    <col min="11" max="11" width="6.90625" style="100" customWidth="1"/>
    <col min="12" max="12" width="6.81640625" style="100" customWidth="1"/>
    <col min="13" max="13" width="6.90625" style="100" customWidth="1"/>
    <col min="14" max="14" width="5.90625" style="100" customWidth="1"/>
    <col min="15" max="15" width="9.90625" style="100" customWidth="1"/>
    <col min="16" max="16" width="7.6328125" style="100" customWidth="1"/>
    <col min="17" max="16384" width="8.81640625" style="100"/>
  </cols>
  <sheetData>
    <row r="1" spans="1:16" ht="27">
      <c r="A1" s="122" t="s">
        <v>38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</row>
    <row r="2" spans="1:16" ht="27">
      <c r="A2" s="122" t="s">
        <v>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</row>
    <row r="3" spans="1:16" ht="27">
      <c r="A3" s="122" t="s">
        <v>1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</row>
    <row r="4" spans="1:16">
      <c r="A4" s="101" t="s">
        <v>14</v>
      </c>
      <c r="B4" s="101" t="s">
        <v>2</v>
      </c>
      <c r="C4" s="102" t="s">
        <v>3</v>
      </c>
      <c r="D4" s="123" t="s">
        <v>6</v>
      </c>
      <c r="E4" s="124"/>
      <c r="F4" s="101" t="s">
        <v>7</v>
      </c>
      <c r="G4" s="101" t="s">
        <v>16</v>
      </c>
      <c r="H4" s="101" t="s">
        <v>8</v>
      </c>
      <c r="I4" s="101" t="s">
        <v>10</v>
      </c>
      <c r="J4" s="123" t="s">
        <v>13</v>
      </c>
      <c r="K4" s="125"/>
      <c r="L4" s="101" t="s">
        <v>20</v>
      </c>
      <c r="M4" s="123" t="s">
        <v>17</v>
      </c>
      <c r="N4" s="125"/>
      <c r="O4" s="104" t="s">
        <v>22</v>
      </c>
      <c r="P4" s="104" t="s">
        <v>23</v>
      </c>
    </row>
    <row r="5" spans="1:16">
      <c r="A5" s="105" t="s">
        <v>15</v>
      </c>
      <c r="B5" s="105"/>
      <c r="C5" s="106"/>
      <c r="D5" s="107" t="s">
        <v>4</v>
      </c>
      <c r="E5" s="107" t="s">
        <v>5</v>
      </c>
      <c r="F5" s="105" t="s">
        <v>9</v>
      </c>
      <c r="G5" s="105"/>
      <c r="H5" s="105"/>
      <c r="I5" s="108"/>
      <c r="J5" s="109" t="s">
        <v>11</v>
      </c>
      <c r="K5" s="109" t="s">
        <v>12</v>
      </c>
      <c r="L5" s="105" t="s">
        <v>21</v>
      </c>
      <c r="M5" s="109" t="s">
        <v>18</v>
      </c>
      <c r="N5" s="109" t="s">
        <v>19</v>
      </c>
      <c r="O5" s="110"/>
      <c r="P5" s="110"/>
    </row>
    <row r="6" spans="1:16">
      <c r="A6" s="141">
        <v>11</v>
      </c>
      <c r="B6" s="141" t="s">
        <v>947</v>
      </c>
      <c r="C6" s="142">
        <v>3340400521913</v>
      </c>
      <c r="D6" s="141">
        <v>36</v>
      </c>
      <c r="E6" s="141">
        <v>3</v>
      </c>
      <c r="F6" s="141" t="s">
        <v>25</v>
      </c>
      <c r="G6" s="141" t="s">
        <v>181</v>
      </c>
      <c r="H6" s="141" t="s">
        <v>31</v>
      </c>
      <c r="I6" s="141" t="s">
        <v>28</v>
      </c>
      <c r="J6" s="141">
        <v>4</v>
      </c>
      <c r="K6" s="141">
        <v>0</v>
      </c>
      <c r="L6" s="141">
        <v>1</v>
      </c>
      <c r="M6" s="141"/>
      <c r="N6" s="141"/>
      <c r="O6" s="141" t="s">
        <v>29</v>
      </c>
      <c r="P6" s="111"/>
    </row>
    <row r="7" spans="1:16">
      <c r="A7" s="141"/>
      <c r="B7" s="141"/>
      <c r="C7" s="142"/>
      <c r="D7" s="141"/>
      <c r="E7" s="141"/>
      <c r="F7" s="141" t="s">
        <v>25</v>
      </c>
      <c r="G7" s="141" t="s">
        <v>170</v>
      </c>
      <c r="H7" s="141" t="s">
        <v>27</v>
      </c>
      <c r="I7" s="141" t="s">
        <v>32</v>
      </c>
      <c r="J7" s="141">
        <v>4</v>
      </c>
      <c r="K7" s="141">
        <v>0</v>
      </c>
      <c r="L7" s="141">
        <v>1</v>
      </c>
      <c r="M7" s="141"/>
      <c r="N7" s="141"/>
      <c r="O7" s="141" t="s">
        <v>29</v>
      </c>
      <c r="P7" s="111"/>
    </row>
    <row r="8" spans="1:16">
      <c r="A8" s="141"/>
      <c r="B8" s="141"/>
      <c r="C8" s="142"/>
      <c r="D8" s="141"/>
      <c r="E8" s="141"/>
      <c r="F8" s="141" t="s">
        <v>25</v>
      </c>
      <c r="G8" s="141" t="s">
        <v>752</v>
      </c>
      <c r="H8" s="141" t="s">
        <v>31</v>
      </c>
      <c r="I8" s="141" t="s">
        <v>32</v>
      </c>
      <c r="J8" s="141">
        <v>4</v>
      </c>
      <c r="K8" s="141">
        <v>0</v>
      </c>
      <c r="L8" s="141">
        <v>1</v>
      </c>
      <c r="M8" s="141"/>
      <c r="N8" s="141"/>
      <c r="O8" s="141" t="s">
        <v>29</v>
      </c>
      <c r="P8" s="111"/>
    </row>
    <row r="9" spans="1:16">
      <c r="A9" s="141"/>
      <c r="B9" s="141"/>
      <c r="C9" s="142"/>
      <c r="D9" s="141"/>
      <c r="E9" s="141"/>
      <c r="F9" s="141" t="s">
        <v>55</v>
      </c>
      <c r="G9" s="141" t="s">
        <v>181</v>
      </c>
      <c r="H9" s="141" t="s">
        <v>31</v>
      </c>
      <c r="I9" s="141" t="s">
        <v>161</v>
      </c>
      <c r="J9" s="141">
        <v>4</v>
      </c>
      <c r="K9" s="141">
        <v>0</v>
      </c>
      <c r="L9" s="141">
        <v>1</v>
      </c>
      <c r="M9" s="141"/>
      <c r="N9" s="141"/>
      <c r="O9" s="141" t="s">
        <v>29</v>
      </c>
      <c r="P9" s="111"/>
    </row>
    <row r="10" spans="1:16">
      <c r="A10" s="141">
        <v>12</v>
      </c>
      <c r="B10" s="141" t="s">
        <v>948</v>
      </c>
      <c r="C10" s="142">
        <v>5340400040253</v>
      </c>
      <c r="D10" s="141">
        <v>116</v>
      </c>
      <c r="E10" s="141">
        <v>3</v>
      </c>
      <c r="F10" s="141" t="s">
        <v>25</v>
      </c>
      <c r="G10" s="141" t="s">
        <v>46</v>
      </c>
      <c r="H10" s="141" t="s">
        <v>31</v>
      </c>
      <c r="I10" s="141" t="s">
        <v>46</v>
      </c>
      <c r="J10" s="141">
        <v>6</v>
      </c>
      <c r="K10" s="141">
        <v>0</v>
      </c>
      <c r="L10" s="141">
        <v>1</v>
      </c>
      <c r="M10" s="141"/>
      <c r="N10" s="141"/>
      <c r="O10" s="141" t="s">
        <v>29</v>
      </c>
      <c r="P10" s="111"/>
    </row>
    <row r="11" spans="1:16">
      <c r="A11" s="141">
        <v>13</v>
      </c>
      <c r="B11" s="141" t="s">
        <v>949</v>
      </c>
      <c r="C11" s="142">
        <v>3340400828822</v>
      </c>
      <c r="D11" s="141">
        <v>13</v>
      </c>
      <c r="E11" s="141">
        <v>3</v>
      </c>
      <c r="F11" s="141" t="s">
        <v>25</v>
      </c>
      <c r="G11" s="141" t="s">
        <v>181</v>
      </c>
      <c r="H11" s="141" t="s">
        <v>31</v>
      </c>
      <c r="I11" s="141" t="s">
        <v>32</v>
      </c>
      <c r="J11" s="141">
        <v>3</v>
      </c>
      <c r="K11" s="141">
        <v>0</v>
      </c>
      <c r="L11" s="141">
        <v>1</v>
      </c>
      <c r="M11" s="141"/>
      <c r="N11" s="141"/>
      <c r="O11" s="141" t="s">
        <v>29</v>
      </c>
      <c r="P11" s="111"/>
    </row>
    <row r="12" spans="1:16">
      <c r="A12" s="141">
        <v>15</v>
      </c>
      <c r="B12" s="141" t="s">
        <v>183</v>
      </c>
      <c r="C12" s="142">
        <v>3340400829446</v>
      </c>
      <c r="D12" s="141">
        <v>25</v>
      </c>
      <c r="E12" s="141">
        <v>3</v>
      </c>
      <c r="F12" s="141" t="s">
        <v>25</v>
      </c>
      <c r="G12" s="141" t="s">
        <v>184</v>
      </c>
      <c r="H12" s="141" t="s">
        <v>31</v>
      </c>
      <c r="I12" s="141" t="s">
        <v>46</v>
      </c>
      <c r="J12" s="141">
        <v>7</v>
      </c>
      <c r="K12" s="141">
        <v>0</v>
      </c>
      <c r="L12" s="141">
        <v>1</v>
      </c>
      <c r="M12" s="141"/>
      <c r="N12" s="141"/>
      <c r="O12" s="141" t="s">
        <v>29</v>
      </c>
      <c r="P12" s="111"/>
    </row>
    <row r="13" spans="1:16">
      <c r="A13" s="141"/>
      <c r="B13" s="141"/>
      <c r="C13" s="142"/>
      <c r="D13" s="141"/>
      <c r="E13" s="141"/>
      <c r="F13" s="141" t="s">
        <v>25</v>
      </c>
      <c r="G13" s="141" t="s">
        <v>185</v>
      </c>
      <c r="H13" s="141" t="s">
        <v>27</v>
      </c>
      <c r="I13" s="141" t="s">
        <v>57</v>
      </c>
      <c r="J13" s="141">
        <v>3</v>
      </c>
      <c r="K13" s="141">
        <v>0</v>
      </c>
      <c r="L13" s="141">
        <v>1</v>
      </c>
      <c r="M13" s="141"/>
      <c r="N13" s="141"/>
      <c r="O13" s="141" t="s">
        <v>29</v>
      </c>
      <c r="P13" s="111"/>
    </row>
    <row r="14" spans="1:16">
      <c r="A14" s="141">
        <v>16</v>
      </c>
      <c r="B14" s="141" t="s">
        <v>183</v>
      </c>
      <c r="C14" s="142">
        <v>3340400829446</v>
      </c>
      <c r="D14" s="141">
        <v>25</v>
      </c>
      <c r="E14" s="141">
        <v>3</v>
      </c>
      <c r="F14" s="141" t="s">
        <v>25</v>
      </c>
      <c r="G14" s="141" t="s">
        <v>37</v>
      </c>
      <c r="H14" s="141" t="s">
        <v>31</v>
      </c>
      <c r="I14" s="141" t="s">
        <v>42</v>
      </c>
      <c r="J14" s="141">
        <v>4</v>
      </c>
      <c r="K14" s="141">
        <v>0</v>
      </c>
      <c r="L14" s="141">
        <v>1</v>
      </c>
      <c r="M14" s="141"/>
      <c r="N14" s="141"/>
      <c r="O14" s="141" t="s">
        <v>29</v>
      </c>
      <c r="P14" s="111"/>
    </row>
    <row r="15" spans="1:16">
      <c r="A15" s="141">
        <v>17</v>
      </c>
      <c r="B15" s="141" t="s">
        <v>950</v>
      </c>
      <c r="C15" s="142">
        <v>5340400092792</v>
      </c>
      <c r="D15" s="141">
        <v>49</v>
      </c>
      <c r="E15" s="141">
        <v>3</v>
      </c>
      <c r="F15" s="141" t="s">
        <v>25</v>
      </c>
      <c r="G15" s="141" t="s">
        <v>951</v>
      </c>
      <c r="H15" s="141" t="s">
        <v>27</v>
      </c>
      <c r="I15" s="141" t="s">
        <v>28</v>
      </c>
      <c r="J15" s="141">
        <v>6</v>
      </c>
      <c r="K15" s="141">
        <v>0</v>
      </c>
      <c r="L15" s="141">
        <v>1</v>
      </c>
      <c r="M15" s="141"/>
      <c r="N15" s="141"/>
      <c r="O15" s="141" t="s">
        <v>29</v>
      </c>
      <c r="P15" s="111"/>
    </row>
    <row r="16" spans="1:16">
      <c r="P16" s="111"/>
    </row>
    <row r="17" spans="1:16">
      <c r="P17" s="111"/>
    </row>
    <row r="18" spans="1:16">
      <c r="A18" s="111"/>
      <c r="B18" s="111"/>
      <c r="C18" s="112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</row>
    <row r="19" spans="1:16" ht="27">
      <c r="A19" s="122" t="s">
        <v>38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</row>
    <row r="20" spans="1:16" ht="27">
      <c r="A20" s="122" t="s">
        <v>0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</row>
    <row r="21" spans="1:16" ht="27">
      <c r="A21" s="122" t="s">
        <v>1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</row>
    <row r="22" spans="1:16">
      <c r="A22" s="101" t="s">
        <v>14</v>
      </c>
      <c r="B22" s="101" t="s">
        <v>2</v>
      </c>
      <c r="C22" s="102" t="s">
        <v>3</v>
      </c>
      <c r="D22" s="123" t="s">
        <v>6</v>
      </c>
      <c r="E22" s="124"/>
      <c r="F22" s="101" t="s">
        <v>7</v>
      </c>
      <c r="G22" s="101" t="s">
        <v>16</v>
      </c>
      <c r="H22" s="101" t="s">
        <v>8</v>
      </c>
      <c r="I22" s="101" t="s">
        <v>10</v>
      </c>
      <c r="J22" s="123" t="s">
        <v>13</v>
      </c>
      <c r="K22" s="125"/>
      <c r="L22" s="101" t="s">
        <v>20</v>
      </c>
      <c r="M22" s="123" t="s">
        <v>17</v>
      </c>
      <c r="N22" s="125"/>
      <c r="O22" s="104" t="s">
        <v>22</v>
      </c>
      <c r="P22" s="104" t="s">
        <v>23</v>
      </c>
    </row>
    <row r="23" spans="1:16">
      <c r="A23" s="105" t="s">
        <v>15</v>
      </c>
      <c r="B23" s="105"/>
      <c r="C23" s="106"/>
      <c r="D23" s="107" t="s">
        <v>4</v>
      </c>
      <c r="E23" s="107" t="s">
        <v>5</v>
      </c>
      <c r="F23" s="105" t="s">
        <v>9</v>
      </c>
      <c r="G23" s="105"/>
      <c r="H23" s="105"/>
      <c r="I23" s="108"/>
      <c r="J23" s="109" t="s">
        <v>11</v>
      </c>
      <c r="K23" s="109" t="s">
        <v>12</v>
      </c>
      <c r="L23" s="105" t="s">
        <v>21</v>
      </c>
      <c r="M23" s="109" t="s">
        <v>18</v>
      </c>
      <c r="N23" s="109" t="s">
        <v>19</v>
      </c>
      <c r="O23" s="110"/>
      <c r="P23" s="110"/>
    </row>
    <row r="24" spans="1:16">
      <c r="A24" s="141">
        <v>19</v>
      </c>
      <c r="B24" s="141" t="s">
        <v>187</v>
      </c>
      <c r="C24" s="142">
        <v>33404000831319</v>
      </c>
      <c r="D24" s="141">
        <v>56</v>
      </c>
      <c r="E24" s="141">
        <v>3</v>
      </c>
      <c r="F24" s="141" t="s">
        <v>25</v>
      </c>
      <c r="G24" s="141" t="s">
        <v>188</v>
      </c>
      <c r="H24" s="141" t="s">
        <v>31</v>
      </c>
      <c r="I24" s="141" t="s">
        <v>37</v>
      </c>
      <c r="J24" s="141">
        <v>6</v>
      </c>
      <c r="K24" s="141">
        <v>0</v>
      </c>
      <c r="L24" s="141">
        <v>1</v>
      </c>
      <c r="M24" s="141"/>
      <c r="N24" s="141"/>
      <c r="O24" s="141" t="s">
        <v>29</v>
      </c>
      <c r="P24" s="111"/>
    </row>
    <row r="25" spans="1:16">
      <c r="A25" s="141"/>
      <c r="B25" s="141"/>
      <c r="C25" s="142"/>
      <c r="D25" s="141"/>
      <c r="E25" s="141"/>
      <c r="F25" s="141" t="s">
        <v>25</v>
      </c>
      <c r="G25" s="141" t="s">
        <v>156</v>
      </c>
      <c r="H25" s="141" t="s">
        <v>27</v>
      </c>
      <c r="I25" s="141" t="s">
        <v>28</v>
      </c>
      <c r="J25" s="141">
        <v>9</v>
      </c>
      <c r="K25" s="141">
        <v>0</v>
      </c>
      <c r="L25" s="141">
        <v>1</v>
      </c>
      <c r="M25" s="141"/>
      <c r="N25" s="141"/>
      <c r="O25" s="141" t="s">
        <v>29</v>
      </c>
      <c r="P25" s="111"/>
    </row>
    <row r="26" spans="1:16">
      <c r="A26" s="141">
        <v>20</v>
      </c>
      <c r="B26" s="141" t="s">
        <v>189</v>
      </c>
      <c r="C26" s="142">
        <v>3340400833214</v>
      </c>
      <c r="D26" s="141">
        <v>252</v>
      </c>
      <c r="E26" s="141">
        <v>3</v>
      </c>
      <c r="F26" s="141" t="s">
        <v>25</v>
      </c>
      <c r="G26" s="141" t="s">
        <v>190</v>
      </c>
      <c r="H26" s="141" t="s">
        <v>27</v>
      </c>
      <c r="I26" s="141" t="s">
        <v>32</v>
      </c>
      <c r="J26" s="141">
        <v>9</v>
      </c>
      <c r="K26" s="141">
        <v>0</v>
      </c>
      <c r="L26" s="141">
        <v>1</v>
      </c>
      <c r="M26" s="141"/>
      <c r="N26" s="141"/>
      <c r="O26" s="141" t="s">
        <v>29</v>
      </c>
      <c r="P26" s="111"/>
    </row>
    <row r="27" spans="1:16">
      <c r="A27" s="141">
        <v>21</v>
      </c>
      <c r="B27" s="141" t="s">
        <v>191</v>
      </c>
      <c r="C27" s="142">
        <v>3340400828997</v>
      </c>
      <c r="D27" s="141">
        <v>16</v>
      </c>
      <c r="E27" s="141">
        <v>3</v>
      </c>
      <c r="F27" s="141" t="s">
        <v>25</v>
      </c>
      <c r="G27" s="141" t="s">
        <v>192</v>
      </c>
      <c r="H27" s="141" t="s">
        <v>31</v>
      </c>
      <c r="I27" s="141" t="s">
        <v>70</v>
      </c>
      <c r="J27" s="141">
        <v>3</v>
      </c>
      <c r="K27" s="141">
        <v>0</v>
      </c>
      <c r="L27" s="141">
        <v>1</v>
      </c>
      <c r="M27" s="141"/>
      <c r="N27" s="141"/>
      <c r="O27" s="141" t="s">
        <v>29</v>
      </c>
      <c r="P27" s="111"/>
    </row>
    <row r="28" spans="1:16">
      <c r="A28" s="141">
        <v>22</v>
      </c>
      <c r="B28" s="141" t="s">
        <v>953</v>
      </c>
      <c r="C28" s="142">
        <v>3340400259682</v>
      </c>
      <c r="D28" s="141">
        <v>94</v>
      </c>
      <c r="E28" s="141">
        <v>3</v>
      </c>
      <c r="F28" s="141" t="s">
        <v>25</v>
      </c>
      <c r="G28" s="141" t="s">
        <v>954</v>
      </c>
      <c r="H28" s="141" t="s">
        <v>27</v>
      </c>
      <c r="I28" s="141" t="s">
        <v>28</v>
      </c>
      <c r="J28" s="141">
        <v>11</v>
      </c>
      <c r="K28" s="141">
        <v>0</v>
      </c>
      <c r="L28" s="141">
        <v>1</v>
      </c>
      <c r="M28" s="141"/>
      <c r="N28" s="141"/>
      <c r="O28" s="141" t="s">
        <v>29</v>
      </c>
      <c r="P28" s="111"/>
    </row>
    <row r="29" spans="1:16">
      <c r="A29" s="141">
        <v>23</v>
      </c>
      <c r="B29" s="141" t="s">
        <v>193</v>
      </c>
      <c r="C29" s="142">
        <v>3340400831599</v>
      </c>
      <c r="D29" s="141">
        <v>61</v>
      </c>
      <c r="E29" s="141">
        <v>3</v>
      </c>
      <c r="F29" s="141" t="s">
        <v>25</v>
      </c>
      <c r="G29" s="141" t="s">
        <v>194</v>
      </c>
      <c r="H29" s="141" t="s">
        <v>31</v>
      </c>
      <c r="I29" s="141" t="s">
        <v>116</v>
      </c>
      <c r="J29" s="141">
        <v>4</v>
      </c>
      <c r="K29" s="141">
        <v>0</v>
      </c>
      <c r="L29" s="141">
        <v>1</v>
      </c>
      <c r="M29" s="141"/>
      <c r="N29" s="141"/>
      <c r="O29" s="141" t="s">
        <v>29</v>
      </c>
      <c r="P29" s="111"/>
    </row>
    <row r="30" spans="1:16">
      <c r="A30" s="143">
        <v>24</v>
      </c>
      <c r="B30" s="144" t="s">
        <v>195</v>
      </c>
      <c r="C30" s="145">
        <v>3340400830711</v>
      </c>
      <c r="D30" s="141">
        <v>196</v>
      </c>
      <c r="E30" s="141">
        <v>3</v>
      </c>
      <c r="F30" s="146" t="s">
        <v>25</v>
      </c>
      <c r="G30" s="144" t="s">
        <v>196</v>
      </c>
      <c r="H30" s="144" t="s">
        <v>27</v>
      </c>
      <c r="I30" s="147" t="s">
        <v>37</v>
      </c>
      <c r="J30" s="148">
        <v>6</v>
      </c>
      <c r="K30" s="148">
        <v>0</v>
      </c>
      <c r="L30" s="143">
        <v>1</v>
      </c>
      <c r="M30" s="149"/>
      <c r="N30" s="149"/>
      <c r="O30" s="150" t="s">
        <v>29</v>
      </c>
      <c r="P30" s="111"/>
    </row>
    <row r="31" spans="1:16">
      <c r="A31" s="141">
        <v>25</v>
      </c>
      <c r="B31" s="141" t="s">
        <v>199</v>
      </c>
      <c r="C31" s="142">
        <v>3340400835578</v>
      </c>
      <c r="D31" s="141">
        <v>163</v>
      </c>
      <c r="E31" s="141">
        <v>3</v>
      </c>
      <c r="F31" s="141" t="s">
        <v>25</v>
      </c>
      <c r="G31" s="141" t="s">
        <v>59</v>
      </c>
      <c r="H31" s="141" t="s">
        <v>31</v>
      </c>
      <c r="I31" s="141" t="s">
        <v>42</v>
      </c>
      <c r="J31" s="141">
        <v>10</v>
      </c>
      <c r="K31" s="141">
        <v>0</v>
      </c>
      <c r="L31" s="141">
        <v>1</v>
      </c>
      <c r="M31" s="141"/>
      <c r="N31" s="141"/>
      <c r="O31" s="141" t="s">
        <v>29</v>
      </c>
      <c r="P31" s="111"/>
    </row>
    <row r="32" spans="1:16">
      <c r="A32" s="141"/>
      <c r="B32" s="141"/>
      <c r="C32" s="142"/>
      <c r="D32" s="141"/>
      <c r="E32" s="141"/>
      <c r="F32" s="141" t="s">
        <v>25</v>
      </c>
      <c r="G32" s="141" t="s">
        <v>200</v>
      </c>
      <c r="H32" s="141" t="s">
        <v>27</v>
      </c>
      <c r="I32" s="141" t="s">
        <v>42</v>
      </c>
      <c r="J32" s="141">
        <v>4</v>
      </c>
      <c r="K32" s="141">
        <v>0</v>
      </c>
      <c r="L32" s="141">
        <v>1</v>
      </c>
      <c r="M32" s="141"/>
      <c r="N32" s="141"/>
      <c r="O32" s="141" t="s">
        <v>29</v>
      </c>
      <c r="P32" s="111"/>
    </row>
    <row r="33" spans="1:16">
      <c r="A33" s="141">
        <v>26</v>
      </c>
      <c r="B33" s="141" t="s">
        <v>955</v>
      </c>
      <c r="C33" s="142">
        <v>3340400833265</v>
      </c>
      <c r="D33" s="141">
        <v>86</v>
      </c>
      <c r="E33" s="141">
        <v>3</v>
      </c>
      <c r="F33" s="141" t="s">
        <v>25</v>
      </c>
      <c r="G33" s="141" t="s">
        <v>28</v>
      </c>
      <c r="H33" s="141" t="s">
        <v>27</v>
      </c>
      <c r="I33" s="141" t="s">
        <v>28</v>
      </c>
      <c r="J33" s="141">
        <v>3</v>
      </c>
      <c r="K33" s="141">
        <v>0</v>
      </c>
      <c r="L33" s="141">
        <v>1</v>
      </c>
      <c r="M33" s="141"/>
      <c r="N33" s="141"/>
      <c r="O33" s="141" t="s">
        <v>29</v>
      </c>
      <c r="P33" s="111"/>
    </row>
    <row r="34" spans="1:16">
      <c r="A34" s="141">
        <v>27</v>
      </c>
      <c r="B34" s="141" t="s">
        <v>202</v>
      </c>
      <c r="C34" s="142">
        <v>3410300207043</v>
      </c>
      <c r="D34" s="141">
        <v>4</v>
      </c>
      <c r="E34" s="141">
        <v>3</v>
      </c>
      <c r="F34" s="141" t="s">
        <v>25</v>
      </c>
      <c r="G34" s="141" t="s">
        <v>956</v>
      </c>
      <c r="H34" s="141" t="s">
        <v>31</v>
      </c>
      <c r="I34" s="141" t="s">
        <v>37</v>
      </c>
      <c r="J34" s="141">
        <v>10</v>
      </c>
      <c r="K34" s="141">
        <v>0</v>
      </c>
      <c r="L34" s="141">
        <v>1</v>
      </c>
      <c r="M34" s="141"/>
      <c r="N34" s="141"/>
      <c r="O34" s="141" t="s">
        <v>29</v>
      </c>
      <c r="P34" s="111"/>
    </row>
    <row r="35" spans="1:16">
      <c r="A35" s="141"/>
      <c r="B35" s="141"/>
      <c r="C35" s="142"/>
      <c r="D35" s="141"/>
      <c r="E35" s="141"/>
      <c r="F35" s="141" t="s">
        <v>25</v>
      </c>
      <c r="G35" s="141" t="s">
        <v>203</v>
      </c>
      <c r="H35" s="141" t="s">
        <v>31</v>
      </c>
      <c r="I35" s="141" t="s">
        <v>203</v>
      </c>
      <c r="J35" s="141">
        <v>2</v>
      </c>
      <c r="K35" s="141">
        <v>0</v>
      </c>
      <c r="L35" s="141">
        <v>1</v>
      </c>
      <c r="M35" s="141"/>
      <c r="N35" s="141"/>
      <c r="O35" s="141" t="s">
        <v>29</v>
      </c>
      <c r="P35" s="111"/>
    </row>
    <row r="36" spans="1:16">
      <c r="A36" s="111"/>
      <c r="B36" s="111"/>
      <c r="C36" s="112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</row>
    <row r="37" spans="1:16" ht="27">
      <c r="A37" s="122" t="s">
        <v>38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</row>
    <row r="38" spans="1:16" ht="27">
      <c r="A38" s="122" t="s">
        <v>0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</row>
    <row r="39" spans="1:16" ht="27">
      <c r="A39" s="122" t="s">
        <v>1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</row>
    <row r="40" spans="1:16">
      <c r="A40" s="101" t="s">
        <v>14</v>
      </c>
      <c r="B40" s="101" t="s">
        <v>2</v>
      </c>
      <c r="C40" s="102" t="s">
        <v>3</v>
      </c>
      <c r="D40" s="123" t="s">
        <v>6</v>
      </c>
      <c r="E40" s="124"/>
      <c r="F40" s="101" t="s">
        <v>7</v>
      </c>
      <c r="G40" s="101" t="s">
        <v>16</v>
      </c>
      <c r="H40" s="101" t="s">
        <v>8</v>
      </c>
      <c r="I40" s="101" t="s">
        <v>10</v>
      </c>
      <c r="J40" s="123" t="s">
        <v>13</v>
      </c>
      <c r="K40" s="125"/>
      <c r="L40" s="101" t="s">
        <v>20</v>
      </c>
      <c r="M40" s="123" t="s">
        <v>17</v>
      </c>
      <c r="N40" s="125"/>
      <c r="O40" s="104" t="s">
        <v>22</v>
      </c>
      <c r="P40" s="104" t="s">
        <v>23</v>
      </c>
    </row>
    <row r="41" spans="1:16">
      <c r="A41" s="105" t="s">
        <v>15</v>
      </c>
      <c r="B41" s="105"/>
      <c r="C41" s="106"/>
      <c r="D41" s="107" t="s">
        <v>4</v>
      </c>
      <c r="E41" s="107" t="s">
        <v>5</v>
      </c>
      <c r="F41" s="105" t="s">
        <v>9</v>
      </c>
      <c r="G41" s="105"/>
      <c r="H41" s="105"/>
      <c r="I41" s="108"/>
      <c r="J41" s="109" t="s">
        <v>11</v>
      </c>
      <c r="K41" s="109" t="s">
        <v>12</v>
      </c>
      <c r="L41" s="105" t="s">
        <v>21</v>
      </c>
      <c r="M41" s="109" t="s">
        <v>18</v>
      </c>
      <c r="N41" s="109" t="s">
        <v>19</v>
      </c>
      <c r="O41" s="110"/>
      <c r="P41" s="110"/>
    </row>
    <row r="42" spans="1:16">
      <c r="A42" s="111">
        <v>14</v>
      </c>
      <c r="B42" s="111" t="s">
        <v>598</v>
      </c>
      <c r="C42" s="112">
        <v>3340400017824</v>
      </c>
      <c r="D42" s="111">
        <v>29</v>
      </c>
      <c r="E42" s="111">
        <v>8</v>
      </c>
      <c r="F42" s="111" t="s">
        <v>25</v>
      </c>
      <c r="G42" s="111" t="s">
        <v>599</v>
      </c>
      <c r="H42" s="111" t="s">
        <v>27</v>
      </c>
      <c r="I42" s="111" t="s">
        <v>46</v>
      </c>
      <c r="J42" s="111">
        <v>4</v>
      </c>
      <c r="K42" s="111">
        <v>0</v>
      </c>
      <c r="L42" s="111">
        <v>1</v>
      </c>
      <c r="M42" s="111"/>
      <c r="N42" s="111"/>
      <c r="O42" s="111" t="s">
        <v>29</v>
      </c>
      <c r="P42" s="111"/>
    </row>
    <row r="43" spans="1:16">
      <c r="A43" s="111">
        <v>15</v>
      </c>
      <c r="B43" s="111" t="s">
        <v>600</v>
      </c>
      <c r="C43" s="112">
        <v>3340400016801</v>
      </c>
      <c r="D43" s="111">
        <v>82</v>
      </c>
      <c r="E43" s="111">
        <v>8</v>
      </c>
      <c r="F43" s="111" t="s">
        <v>25</v>
      </c>
      <c r="G43" s="111" t="s">
        <v>443</v>
      </c>
      <c r="H43" s="111" t="s">
        <v>27</v>
      </c>
      <c r="I43" s="111" t="s">
        <v>32</v>
      </c>
      <c r="J43" s="111">
        <v>4</v>
      </c>
      <c r="K43" s="111">
        <v>0</v>
      </c>
      <c r="L43" s="111">
        <v>1</v>
      </c>
      <c r="M43" s="111"/>
      <c r="N43" s="111"/>
      <c r="O43" s="111" t="s">
        <v>29</v>
      </c>
      <c r="P43" s="111"/>
    </row>
    <row r="44" spans="1:16">
      <c r="A44" s="111">
        <v>16</v>
      </c>
      <c r="B44" s="111" t="s">
        <v>601</v>
      </c>
      <c r="C44" s="112">
        <v>3340400018081</v>
      </c>
      <c r="D44" s="111">
        <v>120</v>
      </c>
      <c r="E44" s="111">
        <v>8</v>
      </c>
      <c r="F44" s="111" t="s">
        <v>25</v>
      </c>
      <c r="G44" s="111" t="s">
        <v>602</v>
      </c>
      <c r="H44" s="111" t="s">
        <v>27</v>
      </c>
      <c r="I44" s="111" t="s">
        <v>37</v>
      </c>
      <c r="J44" s="111">
        <v>2</v>
      </c>
      <c r="K44" s="111">
        <v>0</v>
      </c>
      <c r="L44" s="111">
        <v>1</v>
      </c>
      <c r="M44" s="111"/>
      <c r="N44" s="111"/>
      <c r="O44" s="111" t="s">
        <v>29</v>
      </c>
      <c r="P44" s="111"/>
    </row>
    <row r="45" spans="1:16">
      <c r="A45" s="111">
        <v>17</v>
      </c>
      <c r="B45" s="111" t="s">
        <v>603</v>
      </c>
      <c r="C45" s="112">
        <v>3340400017751</v>
      </c>
      <c r="D45" s="111">
        <v>138</v>
      </c>
      <c r="E45" s="111">
        <v>8</v>
      </c>
      <c r="F45" s="111" t="s">
        <v>25</v>
      </c>
      <c r="G45" s="111" t="s">
        <v>73</v>
      </c>
      <c r="H45" s="111" t="s">
        <v>27</v>
      </c>
      <c r="I45" s="111" t="s">
        <v>42</v>
      </c>
      <c r="J45" s="111">
        <v>2</v>
      </c>
      <c r="K45" s="111">
        <v>0</v>
      </c>
      <c r="L45" s="111">
        <v>1</v>
      </c>
      <c r="M45" s="111"/>
      <c r="N45" s="111"/>
      <c r="O45" s="111" t="s">
        <v>29</v>
      </c>
      <c r="P45" s="111"/>
    </row>
    <row r="46" spans="1:16">
      <c r="A46" s="111"/>
      <c r="B46" s="111"/>
      <c r="C46" s="112"/>
      <c r="D46" s="111"/>
      <c r="E46" s="111"/>
      <c r="F46" s="111" t="s">
        <v>25</v>
      </c>
      <c r="G46" s="111" t="s">
        <v>256</v>
      </c>
      <c r="H46" s="111" t="s">
        <v>27</v>
      </c>
      <c r="I46" s="111" t="s">
        <v>28</v>
      </c>
      <c r="J46" s="111">
        <v>2</v>
      </c>
      <c r="K46" s="111">
        <v>0</v>
      </c>
      <c r="L46" s="111">
        <v>1</v>
      </c>
      <c r="M46" s="111"/>
      <c r="N46" s="111"/>
      <c r="O46" s="111" t="s">
        <v>29</v>
      </c>
      <c r="P46" s="111"/>
    </row>
    <row r="47" spans="1:16">
      <c r="A47" s="111"/>
      <c r="B47" s="111"/>
      <c r="C47" s="112"/>
      <c r="D47" s="111"/>
      <c r="E47" s="111"/>
      <c r="F47" s="111" t="s">
        <v>25</v>
      </c>
      <c r="G47" s="111" t="s">
        <v>604</v>
      </c>
      <c r="H47" s="111" t="s">
        <v>27</v>
      </c>
      <c r="I47" s="111" t="s">
        <v>42</v>
      </c>
      <c r="J47" s="111">
        <v>1</v>
      </c>
      <c r="K47" s="111">
        <v>0</v>
      </c>
      <c r="L47" s="111">
        <v>1</v>
      </c>
      <c r="M47" s="111"/>
      <c r="N47" s="111"/>
      <c r="O47" s="111" t="s">
        <v>29</v>
      </c>
      <c r="P47" s="111"/>
    </row>
    <row r="48" spans="1:16">
      <c r="A48" s="111">
        <v>18</v>
      </c>
      <c r="B48" s="111" t="s">
        <v>605</v>
      </c>
      <c r="C48" s="112">
        <v>3340400016674</v>
      </c>
      <c r="D48" s="111">
        <v>75</v>
      </c>
      <c r="E48" s="111">
        <v>8</v>
      </c>
      <c r="F48" s="111" t="s">
        <v>55</v>
      </c>
      <c r="G48" s="111" t="s">
        <v>606</v>
      </c>
      <c r="H48" s="111" t="s">
        <v>31</v>
      </c>
      <c r="I48" s="111" t="s">
        <v>56</v>
      </c>
      <c r="J48" s="111">
        <v>5</v>
      </c>
      <c r="K48" s="111">
        <v>0</v>
      </c>
      <c r="L48" s="111">
        <v>1</v>
      </c>
      <c r="M48" s="111"/>
      <c r="N48" s="111"/>
      <c r="O48" s="111" t="s">
        <v>29</v>
      </c>
      <c r="P48" s="111"/>
    </row>
    <row r="49" spans="1:16">
      <c r="A49" s="111">
        <v>19</v>
      </c>
      <c r="B49" s="111" t="s">
        <v>607</v>
      </c>
      <c r="C49" s="112">
        <v>3340400019380</v>
      </c>
      <c r="D49" s="111">
        <v>114</v>
      </c>
      <c r="E49" s="111">
        <v>8</v>
      </c>
      <c r="F49" s="111" t="s">
        <v>55</v>
      </c>
      <c r="G49" s="111" t="s">
        <v>28</v>
      </c>
      <c r="H49" s="111" t="s">
        <v>31</v>
      </c>
      <c r="I49" s="111" t="s">
        <v>57</v>
      </c>
      <c r="J49" s="111">
        <v>1</v>
      </c>
      <c r="K49" s="111">
        <v>0</v>
      </c>
      <c r="L49" s="111">
        <v>1</v>
      </c>
      <c r="M49" s="111"/>
      <c r="N49" s="111"/>
      <c r="O49" s="111" t="s">
        <v>29</v>
      </c>
      <c r="P49" s="111"/>
    </row>
    <row r="50" spans="1:16">
      <c r="A50" s="111">
        <v>20</v>
      </c>
      <c r="B50" s="111" t="s">
        <v>608</v>
      </c>
      <c r="C50" s="112">
        <v>3409900196016</v>
      </c>
      <c r="D50" s="111">
        <v>108</v>
      </c>
      <c r="E50" s="111">
        <v>8</v>
      </c>
      <c r="F50" s="111" t="s">
        <v>25</v>
      </c>
      <c r="G50" s="111" t="s">
        <v>172</v>
      </c>
      <c r="H50" s="111" t="s">
        <v>31</v>
      </c>
      <c r="I50" s="111" t="s">
        <v>32</v>
      </c>
      <c r="J50" s="111">
        <v>5</v>
      </c>
      <c r="K50" s="111">
        <v>0</v>
      </c>
      <c r="L50" s="111">
        <v>1</v>
      </c>
      <c r="M50" s="111"/>
      <c r="N50" s="111"/>
      <c r="O50" s="111" t="s">
        <v>29</v>
      </c>
      <c r="P50" s="111"/>
    </row>
    <row r="51" spans="1:16">
      <c r="A51" s="111"/>
      <c r="B51" s="111"/>
      <c r="C51" s="112"/>
      <c r="D51" s="111"/>
      <c r="E51" s="111"/>
      <c r="F51" s="111" t="s">
        <v>25</v>
      </c>
      <c r="G51" s="111" t="s">
        <v>609</v>
      </c>
      <c r="H51" s="111" t="s">
        <v>31</v>
      </c>
      <c r="I51" s="111" t="s">
        <v>32</v>
      </c>
      <c r="J51" s="111">
        <v>3</v>
      </c>
      <c r="K51" s="111">
        <v>0</v>
      </c>
      <c r="L51" s="111">
        <v>1</v>
      </c>
      <c r="M51" s="111"/>
      <c r="N51" s="111"/>
      <c r="O51" s="111" t="s">
        <v>29</v>
      </c>
      <c r="P51" s="111"/>
    </row>
    <row r="52" spans="1:16">
      <c r="A52" s="111"/>
      <c r="B52" s="111"/>
      <c r="C52" s="112"/>
      <c r="D52" s="111"/>
      <c r="E52" s="111"/>
      <c r="F52" s="111" t="s">
        <v>25</v>
      </c>
      <c r="G52" s="111" t="s">
        <v>610</v>
      </c>
      <c r="H52" s="111" t="s">
        <v>31</v>
      </c>
      <c r="I52" s="111" t="s">
        <v>56</v>
      </c>
      <c r="J52" s="111">
        <v>5</v>
      </c>
      <c r="K52" s="111">
        <v>0</v>
      </c>
      <c r="L52" s="111">
        <v>1</v>
      </c>
      <c r="M52" s="111"/>
      <c r="N52" s="111"/>
      <c r="O52" s="111" t="s">
        <v>29</v>
      </c>
      <c r="P52" s="111"/>
    </row>
    <row r="53" spans="1:16">
      <c r="A53" s="111"/>
      <c r="B53" s="111"/>
      <c r="C53" s="112"/>
      <c r="D53" s="111"/>
      <c r="E53" s="111"/>
      <c r="F53" s="111" t="s">
        <v>25</v>
      </c>
      <c r="G53" s="111" t="s">
        <v>46</v>
      </c>
      <c r="H53" s="111" t="s">
        <v>31</v>
      </c>
      <c r="I53" s="111" t="s">
        <v>46</v>
      </c>
      <c r="J53" s="111">
        <v>6</v>
      </c>
      <c r="K53" s="111">
        <v>0</v>
      </c>
      <c r="L53" s="111">
        <v>1</v>
      </c>
      <c r="M53" s="111"/>
      <c r="N53" s="111"/>
      <c r="O53" s="111" t="s">
        <v>29</v>
      </c>
      <c r="P53" s="111"/>
    </row>
    <row r="54" spans="1:16">
      <c r="A54" s="111"/>
      <c r="B54" s="111"/>
      <c r="C54" s="112"/>
      <c r="D54" s="111"/>
      <c r="E54" s="111"/>
      <c r="F54" s="111" t="s">
        <v>25</v>
      </c>
      <c r="G54" s="111" t="s">
        <v>486</v>
      </c>
      <c r="H54" s="111" t="s">
        <v>31</v>
      </c>
      <c r="I54" s="111" t="s">
        <v>28</v>
      </c>
      <c r="J54" s="111">
        <v>3</v>
      </c>
      <c r="K54" s="111">
        <v>0</v>
      </c>
      <c r="L54" s="111">
        <v>1</v>
      </c>
      <c r="M54" s="111"/>
      <c r="N54" s="111"/>
      <c r="O54" s="111" t="s">
        <v>29</v>
      </c>
      <c r="P54" s="111"/>
    </row>
    <row r="55" spans="1:16" ht="27">
      <c r="A55" s="122" t="s">
        <v>38</v>
      </c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</row>
    <row r="56" spans="1:16" ht="27">
      <c r="A56" s="122" t="s">
        <v>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</row>
    <row r="57" spans="1:16" ht="27">
      <c r="A57" s="122" t="s">
        <v>1</v>
      </c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</row>
    <row r="58" spans="1:16">
      <c r="A58" s="101" t="s">
        <v>14</v>
      </c>
      <c r="B58" s="101" t="s">
        <v>2</v>
      </c>
      <c r="C58" s="102" t="s">
        <v>3</v>
      </c>
      <c r="D58" s="123" t="s">
        <v>6</v>
      </c>
      <c r="E58" s="124"/>
      <c r="F58" s="101" t="s">
        <v>7</v>
      </c>
      <c r="G58" s="101" t="s">
        <v>16</v>
      </c>
      <c r="H58" s="101" t="s">
        <v>8</v>
      </c>
      <c r="I58" s="101" t="s">
        <v>10</v>
      </c>
      <c r="J58" s="123" t="s">
        <v>13</v>
      </c>
      <c r="K58" s="125"/>
      <c r="L58" s="101" t="s">
        <v>20</v>
      </c>
      <c r="M58" s="123" t="s">
        <v>17</v>
      </c>
      <c r="N58" s="125"/>
      <c r="O58" s="104" t="s">
        <v>22</v>
      </c>
      <c r="P58" s="104" t="s">
        <v>23</v>
      </c>
    </row>
    <row r="59" spans="1:16">
      <c r="A59" s="105" t="s">
        <v>15</v>
      </c>
      <c r="B59" s="105"/>
      <c r="C59" s="106"/>
      <c r="D59" s="107" t="s">
        <v>4</v>
      </c>
      <c r="E59" s="107" t="s">
        <v>5</v>
      </c>
      <c r="F59" s="105" t="s">
        <v>9</v>
      </c>
      <c r="G59" s="105"/>
      <c r="H59" s="105"/>
      <c r="I59" s="108"/>
      <c r="J59" s="109" t="s">
        <v>11</v>
      </c>
      <c r="K59" s="109" t="s">
        <v>12</v>
      </c>
      <c r="L59" s="105" t="s">
        <v>21</v>
      </c>
      <c r="M59" s="109" t="s">
        <v>18</v>
      </c>
      <c r="N59" s="109" t="s">
        <v>19</v>
      </c>
      <c r="O59" s="110"/>
      <c r="P59" s="110"/>
    </row>
    <row r="60" spans="1:16">
      <c r="A60" s="105"/>
      <c r="B60" s="105"/>
      <c r="C60" s="106"/>
      <c r="D60" s="107"/>
      <c r="E60" s="107"/>
      <c r="F60" s="105"/>
      <c r="G60" s="105"/>
      <c r="H60" s="105"/>
      <c r="I60" s="108"/>
      <c r="J60" s="109"/>
      <c r="K60" s="109"/>
      <c r="L60" s="105"/>
      <c r="M60" s="109"/>
      <c r="N60" s="109"/>
      <c r="O60" s="110"/>
      <c r="P60" s="110"/>
    </row>
    <row r="61" spans="1:16">
      <c r="A61" s="111"/>
      <c r="B61" s="111"/>
      <c r="C61" s="112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</row>
    <row r="62" spans="1:16">
      <c r="A62" s="111"/>
      <c r="B62" s="111"/>
      <c r="C62" s="112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</row>
    <row r="63" spans="1:16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</row>
    <row r="64" spans="1:16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</row>
    <row r="65" spans="1:16">
      <c r="A65" s="111"/>
      <c r="B65" s="111"/>
      <c r="C65" s="112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</row>
    <row r="66" spans="1:16">
      <c r="A66" s="111"/>
      <c r="B66" s="111"/>
      <c r="C66" s="112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</row>
    <row r="67" spans="1:16">
      <c r="A67" s="111"/>
      <c r="B67" s="111"/>
      <c r="C67" s="112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</row>
    <row r="68" spans="1:16">
      <c r="A68" s="111"/>
      <c r="B68" s="111"/>
      <c r="C68" s="112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</row>
    <row r="69" spans="1:16">
      <c r="A69" s="111"/>
      <c r="B69" s="111"/>
      <c r="C69" s="112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</row>
    <row r="70" spans="1:16">
      <c r="A70" s="111"/>
      <c r="B70" s="111"/>
      <c r="C70" s="112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</row>
    <row r="71" spans="1:16">
      <c r="A71" s="111"/>
      <c r="B71" s="111"/>
      <c r="C71" s="112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</row>
    <row r="72" spans="1:16">
      <c r="A72" s="111"/>
      <c r="B72" s="111"/>
      <c r="C72" s="112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</row>
    <row r="73" spans="1:16" ht="27">
      <c r="A73" s="122" t="s">
        <v>38</v>
      </c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</row>
    <row r="74" spans="1:16" ht="27">
      <c r="A74" s="122" t="s">
        <v>0</v>
      </c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</row>
    <row r="75" spans="1:16" ht="27">
      <c r="A75" s="122" t="s">
        <v>1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</row>
    <row r="76" spans="1:16">
      <c r="A76" s="101" t="s">
        <v>14</v>
      </c>
      <c r="B76" s="101" t="s">
        <v>2</v>
      </c>
      <c r="C76" s="102" t="s">
        <v>3</v>
      </c>
      <c r="D76" s="123" t="s">
        <v>6</v>
      </c>
      <c r="E76" s="124"/>
      <c r="F76" s="101" t="s">
        <v>7</v>
      </c>
      <c r="G76" s="101" t="s">
        <v>16</v>
      </c>
      <c r="H76" s="101" t="s">
        <v>8</v>
      </c>
      <c r="I76" s="101" t="s">
        <v>10</v>
      </c>
      <c r="J76" s="123" t="s">
        <v>13</v>
      </c>
      <c r="K76" s="125"/>
      <c r="L76" s="101" t="s">
        <v>20</v>
      </c>
      <c r="M76" s="123" t="s">
        <v>17</v>
      </c>
      <c r="N76" s="125"/>
      <c r="O76" s="104" t="s">
        <v>22</v>
      </c>
      <c r="P76" s="104" t="s">
        <v>23</v>
      </c>
    </row>
    <row r="77" spans="1:16">
      <c r="A77" s="105" t="s">
        <v>15</v>
      </c>
      <c r="B77" s="105"/>
      <c r="C77" s="106"/>
      <c r="D77" s="107" t="s">
        <v>4</v>
      </c>
      <c r="E77" s="107" t="s">
        <v>5</v>
      </c>
      <c r="F77" s="105" t="s">
        <v>9</v>
      </c>
      <c r="G77" s="105"/>
      <c r="H77" s="105"/>
      <c r="I77" s="108"/>
      <c r="J77" s="109" t="s">
        <v>11</v>
      </c>
      <c r="K77" s="109" t="s">
        <v>12</v>
      </c>
      <c r="L77" s="105" t="s">
        <v>21</v>
      </c>
      <c r="M77" s="109" t="s">
        <v>18</v>
      </c>
      <c r="N77" s="109" t="s">
        <v>19</v>
      </c>
      <c r="O77" s="110"/>
      <c r="P77" s="110"/>
    </row>
    <row r="78" spans="1:16">
      <c r="A78" s="111" t="s">
        <v>611</v>
      </c>
      <c r="B78" s="111">
        <f>-ม.8!D672</f>
        <v>0</v>
      </c>
      <c r="C78" s="111">
        <v>0</v>
      </c>
      <c r="D78" s="111">
        <v>8</v>
      </c>
      <c r="E78" s="111" t="s">
        <v>25</v>
      </c>
      <c r="F78" s="111" t="s">
        <v>90</v>
      </c>
      <c r="G78" s="111" t="s">
        <v>31</v>
      </c>
      <c r="H78" s="111" t="s">
        <v>37</v>
      </c>
      <c r="I78" s="111">
        <v>1</v>
      </c>
      <c r="J78" s="111">
        <v>0</v>
      </c>
      <c r="K78" s="111">
        <v>1</v>
      </c>
      <c r="L78" s="111"/>
      <c r="M78" s="111"/>
      <c r="N78" s="111" t="s">
        <v>397</v>
      </c>
      <c r="O78" s="111"/>
      <c r="P78" s="107"/>
    </row>
    <row r="79" spans="1:16">
      <c r="A79" s="111"/>
      <c r="B79" s="111"/>
      <c r="C79" s="111"/>
      <c r="D79" s="111"/>
      <c r="E79" s="111" t="s">
        <v>25</v>
      </c>
      <c r="F79" s="111" t="s">
        <v>90</v>
      </c>
      <c r="G79" s="111" t="s">
        <v>31</v>
      </c>
      <c r="H79" s="111" t="s">
        <v>37</v>
      </c>
      <c r="I79" s="111">
        <v>1</v>
      </c>
      <c r="J79" s="111">
        <v>0</v>
      </c>
      <c r="K79" s="111">
        <v>1</v>
      </c>
      <c r="L79" s="111"/>
      <c r="M79" s="111"/>
      <c r="N79" s="111" t="s">
        <v>397</v>
      </c>
      <c r="O79" s="111"/>
      <c r="P79" s="107"/>
    </row>
    <row r="80" spans="1:16">
      <c r="A80" s="111"/>
      <c r="B80" s="112"/>
      <c r="C80" s="111"/>
      <c r="D80" s="111"/>
      <c r="E80" s="111" t="s">
        <v>25</v>
      </c>
      <c r="F80" s="111" t="s">
        <v>90</v>
      </c>
      <c r="G80" s="111" t="s">
        <v>31</v>
      </c>
      <c r="H80" s="111" t="s">
        <v>37</v>
      </c>
      <c r="I80" s="111">
        <v>1</v>
      </c>
      <c r="J80" s="111">
        <v>0</v>
      </c>
      <c r="K80" s="111">
        <v>1</v>
      </c>
      <c r="L80" s="111"/>
      <c r="M80" s="111"/>
      <c r="N80" s="111" t="s">
        <v>397</v>
      </c>
      <c r="O80" s="111"/>
      <c r="P80" s="111"/>
    </row>
    <row r="81" spans="1:16">
      <c r="A81" s="111"/>
      <c r="B81" s="112"/>
      <c r="C81" s="111"/>
      <c r="D81" s="111"/>
      <c r="E81" s="111" t="s">
        <v>25</v>
      </c>
      <c r="F81" s="111" t="s">
        <v>90</v>
      </c>
      <c r="G81" s="111" t="s">
        <v>31</v>
      </c>
      <c r="H81" s="111" t="s">
        <v>37</v>
      </c>
      <c r="I81" s="111">
        <v>1</v>
      </c>
      <c r="J81" s="111">
        <v>0</v>
      </c>
      <c r="K81" s="111">
        <v>1</v>
      </c>
      <c r="L81" s="111"/>
      <c r="M81" s="111"/>
      <c r="N81" s="111" t="s">
        <v>397</v>
      </c>
      <c r="O81" s="111"/>
      <c r="P81" s="111"/>
    </row>
    <row r="82" spans="1:16">
      <c r="A82" s="111"/>
      <c r="B82" s="112"/>
      <c r="C82" s="111"/>
      <c r="D82" s="111"/>
      <c r="E82" s="111" t="s">
        <v>55</v>
      </c>
      <c r="F82" s="111" t="s">
        <v>90</v>
      </c>
      <c r="G82" s="111" t="s">
        <v>31</v>
      </c>
      <c r="H82" s="111" t="s">
        <v>90</v>
      </c>
      <c r="I82" s="111">
        <v>1</v>
      </c>
      <c r="J82" s="111">
        <v>0</v>
      </c>
      <c r="K82" s="111">
        <v>1</v>
      </c>
      <c r="L82" s="111"/>
      <c r="M82" s="111"/>
      <c r="N82" s="111" t="s">
        <v>397</v>
      </c>
      <c r="O82" s="111"/>
      <c r="P82" s="111"/>
    </row>
    <row r="83" spans="1:16">
      <c r="A83" s="111"/>
      <c r="B83" s="112"/>
      <c r="C83" s="111"/>
      <c r="D83" s="111"/>
      <c r="E83" s="111" t="s">
        <v>55</v>
      </c>
      <c r="F83" s="111" t="s">
        <v>90</v>
      </c>
      <c r="G83" s="111" t="s">
        <v>31</v>
      </c>
      <c r="H83" s="111" t="s">
        <v>90</v>
      </c>
      <c r="I83" s="111">
        <v>1</v>
      </c>
      <c r="J83" s="111">
        <v>0</v>
      </c>
      <c r="K83" s="111">
        <v>1</v>
      </c>
      <c r="L83" s="111"/>
      <c r="M83" s="111"/>
      <c r="N83" s="111" t="s">
        <v>397</v>
      </c>
      <c r="O83" s="111"/>
      <c r="P83" s="111"/>
    </row>
    <row r="84" spans="1:16">
      <c r="A84" s="111"/>
      <c r="B84" s="112"/>
      <c r="C84" s="111"/>
      <c r="D84" s="111"/>
      <c r="E84" s="111" t="s">
        <v>55</v>
      </c>
      <c r="F84" s="111" t="s">
        <v>90</v>
      </c>
      <c r="G84" s="111" t="s">
        <v>31</v>
      </c>
      <c r="H84" s="111" t="s">
        <v>90</v>
      </c>
      <c r="I84" s="111">
        <v>1</v>
      </c>
      <c r="J84" s="111">
        <v>0</v>
      </c>
      <c r="K84" s="111">
        <v>1</v>
      </c>
      <c r="L84" s="111"/>
      <c r="M84" s="111"/>
      <c r="N84" s="111" t="s">
        <v>397</v>
      </c>
      <c r="O84" s="111"/>
      <c r="P84" s="111"/>
    </row>
    <row r="85" spans="1:16">
      <c r="A85" s="111"/>
      <c r="B85" s="112"/>
      <c r="C85" s="111"/>
      <c r="D85" s="111"/>
      <c r="E85" s="111" t="s">
        <v>55</v>
      </c>
      <c r="F85" s="111" t="s">
        <v>90</v>
      </c>
      <c r="G85" s="111" t="s">
        <v>27</v>
      </c>
      <c r="H85" s="111" t="s">
        <v>90</v>
      </c>
      <c r="I85" s="111">
        <v>1</v>
      </c>
      <c r="J85" s="111">
        <v>0</v>
      </c>
      <c r="K85" s="111">
        <v>1</v>
      </c>
      <c r="L85" s="111"/>
      <c r="M85" s="111"/>
      <c r="N85" s="111" t="s">
        <v>397</v>
      </c>
      <c r="O85" s="111"/>
      <c r="P85" s="111"/>
    </row>
    <row r="86" spans="1:16">
      <c r="A86" s="111" t="s">
        <v>612</v>
      </c>
      <c r="B86" s="112">
        <v>3341600025350</v>
      </c>
      <c r="C86" s="111">
        <v>105</v>
      </c>
      <c r="D86" s="111">
        <v>8</v>
      </c>
      <c r="E86" s="111" t="s">
        <v>25</v>
      </c>
      <c r="F86" s="111" t="s">
        <v>90</v>
      </c>
      <c r="G86" s="111" t="s">
        <v>27</v>
      </c>
      <c r="H86" s="111" t="s">
        <v>28</v>
      </c>
      <c r="I86" s="111">
        <v>1</v>
      </c>
      <c r="J86" s="111">
        <v>0</v>
      </c>
      <c r="K86" s="111">
        <v>1</v>
      </c>
      <c r="L86" s="111"/>
      <c r="M86" s="111"/>
      <c r="N86" s="111" t="s">
        <v>29</v>
      </c>
      <c r="O86" s="111"/>
      <c r="P86" s="111"/>
    </row>
    <row r="87" spans="1:16">
      <c r="A87" s="111" t="s">
        <v>613</v>
      </c>
      <c r="B87" s="112">
        <v>3340400016755</v>
      </c>
      <c r="C87" s="111">
        <v>71</v>
      </c>
      <c r="D87" s="111">
        <v>8</v>
      </c>
      <c r="E87" s="111" t="s">
        <v>25</v>
      </c>
      <c r="F87" s="111" t="s">
        <v>60</v>
      </c>
      <c r="G87" s="111" t="s">
        <v>27</v>
      </c>
      <c r="H87" s="111" t="s">
        <v>42</v>
      </c>
      <c r="I87" s="111">
        <v>1</v>
      </c>
      <c r="J87" s="111">
        <v>0</v>
      </c>
      <c r="K87" s="111">
        <v>1</v>
      </c>
      <c r="L87" s="111"/>
      <c r="M87" s="111"/>
      <c r="N87" s="111" t="s">
        <v>29</v>
      </c>
      <c r="O87" s="111"/>
      <c r="P87" s="111"/>
    </row>
    <row r="88" spans="1:16">
      <c r="A88" s="111"/>
      <c r="B88" s="111"/>
      <c r="C88" s="112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</row>
    <row r="89" spans="1:16">
      <c r="A89" s="111"/>
      <c r="B89" s="111"/>
      <c r="C89" s="112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</row>
    <row r="90" spans="1:16">
      <c r="A90" s="111"/>
      <c r="B90" s="111"/>
      <c r="C90" s="112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</row>
    <row r="91" spans="1:16" ht="27">
      <c r="A91" s="122" t="s">
        <v>38</v>
      </c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</row>
    <row r="92" spans="1:16" ht="27">
      <c r="A92" s="122" t="s">
        <v>0</v>
      </c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</row>
    <row r="93" spans="1:16" ht="27">
      <c r="A93" s="122" t="s">
        <v>1</v>
      </c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</row>
    <row r="94" spans="1:16">
      <c r="A94" s="101" t="s">
        <v>14</v>
      </c>
      <c r="B94" s="101" t="s">
        <v>2</v>
      </c>
      <c r="C94" s="102" t="s">
        <v>3</v>
      </c>
      <c r="D94" s="123" t="s">
        <v>6</v>
      </c>
      <c r="E94" s="124"/>
      <c r="F94" s="101" t="s">
        <v>7</v>
      </c>
      <c r="G94" s="101" t="s">
        <v>16</v>
      </c>
      <c r="H94" s="101" t="s">
        <v>8</v>
      </c>
      <c r="I94" s="101" t="s">
        <v>10</v>
      </c>
      <c r="J94" s="123" t="s">
        <v>13</v>
      </c>
      <c r="K94" s="125"/>
      <c r="L94" s="101" t="s">
        <v>20</v>
      </c>
      <c r="M94" s="123" t="s">
        <v>17</v>
      </c>
      <c r="N94" s="125"/>
      <c r="O94" s="104" t="s">
        <v>22</v>
      </c>
      <c r="P94" s="104" t="s">
        <v>23</v>
      </c>
    </row>
    <row r="95" spans="1:16">
      <c r="A95" s="105" t="s">
        <v>15</v>
      </c>
      <c r="B95" s="105"/>
      <c r="C95" s="106"/>
      <c r="D95" s="107" t="s">
        <v>4</v>
      </c>
      <c r="E95" s="107" t="s">
        <v>5</v>
      </c>
      <c r="F95" s="105" t="s">
        <v>9</v>
      </c>
      <c r="G95" s="105"/>
      <c r="H95" s="105"/>
      <c r="I95" s="108"/>
      <c r="J95" s="109" t="s">
        <v>11</v>
      </c>
      <c r="K95" s="109" t="s">
        <v>12</v>
      </c>
      <c r="L95" s="105" t="s">
        <v>21</v>
      </c>
      <c r="M95" s="109" t="s">
        <v>18</v>
      </c>
      <c r="N95" s="109" t="s">
        <v>19</v>
      </c>
      <c r="O95" s="110"/>
      <c r="P95" s="110"/>
    </row>
    <row r="96" spans="1:16">
      <c r="A96" s="111"/>
      <c r="B96" s="111"/>
      <c r="C96" s="112"/>
      <c r="D96" s="111"/>
      <c r="E96" s="111"/>
      <c r="F96" s="111" t="s">
        <v>25</v>
      </c>
      <c r="G96" s="111" t="s">
        <v>629</v>
      </c>
      <c r="H96" s="111" t="s">
        <v>31</v>
      </c>
      <c r="I96" s="111" t="s">
        <v>28</v>
      </c>
      <c r="J96" s="111">
        <v>1</v>
      </c>
      <c r="K96" s="111">
        <v>0</v>
      </c>
      <c r="L96" s="111">
        <v>1</v>
      </c>
      <c r="M96" s="111"/>
      <c r="N96" s="111"/>
      <c r="O96" s="111" t="s">
        <v>29</v>
      </c>
      <c r="P96" s="111"/>
    </row>
    <row r="97" spans="1:16">
      <c r="A97" s="111">
        <v>48</v>
      </c>
      <c r="B97" s="111" t="s">
        <v>630</v>
      </c>
      <c r="C97" s="112">
        <v>3340400019185</v>
      </c>
      <c r="D97" s="111">
        <v>50</v>
      </c>
      <c r="E97" s="111">
        <v>8</v>
      </c>
      <c r="F97" s="111" t="s">
        <v>25</v>
      </c>
      <c r="G97" s="111" t="s">
        <v>90</v>
      </c>
      <c r="H97" s="111" t="s">
        <v>27</v>
      </c>
      <c r="I97" s="111" t="s">
        <v>46</v>
      </c>
      <c r="J97" s="111">
        <v>1</v>
      </c>
      <c r="K97" s="111">
        <v>0</v>
      </c>
      <c r="L97" s="111">
        <v>1</v>
      </c>
      <c r="M97" s="111"/>
      <c r="N97" s="111"/>
      <c r="O97" s="111" t="s">
        <v>29</v>
      </c>
      <c r="P97" s="111"/>
    </row>
    <row r="98" spans="1:16">
      <c r="A98" s="116"/>
      <c r="B98" s="116"/>
      <c r="C98" s="151"/>
      <c r="D98" s="116"/>
      <c r="E98" s="116"/>
      <c r="F98" s="116" t="s">
        <v>25</v>
      </c>
      <c r="G98" s="116" t="s">
        <v>90</v>
      </c>
      <c r="H98" s="116" t="s">
        <v>31</v>
      </c>
      <c r="I98" s="116" t="s">
        <v>46</v>
      </c>
      <c r="J98" s="116">
        <v>1</v>
      </c>
      <c r="K98" s="116">
        <v>0</v>
      </c>
      <c r="L98" s="116">
        <v>1</v>
      </c>
      <c r="M98" s="116"/>
      <c r="N98" s="116"/>
      <c r="O98" s="116" t="s">
        <v>29</v>
      </c>
      <c r="P98" s="116"/>
    </row>
    <row r="99" spans="1:16">
      <c r="A99" s="111"/>
      <c r="B99" s="111"/>
      <c r="C99" s="112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</row>
    <row r="100" spans="1:16">
      <c r="A100" s="111"/>
      <c r="B100" s="111"/>
      <c r="C100" s="112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</row>
    <row r="101" spans="1:16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</row>
    <row r="102" spans="1:16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</row>
    <row r="103" spans="1:16">
      <c r="A103" s="111"/>
      <c r="B103" s="111"/>
      <c r="C103" s="112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</row>
    <row r="104" spans="1:16">
      <c r="A104" s="111"/>
      <c r="B104" s="111"/>
      <c r="C104" s="112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</row>
    <row r="105" spans="1:16">
      <c r="A105" s="111"/>
      <c r="B105" s="111"/>
      <c r="C105" s="112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</row>
    <row r="106" spans="1:16">
      <c r="A106" s="111"/>
      <c r="B106" s="111"/>
      <c r="C106" s="112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</row>
    <row r="107" spans="1:16">
      <c r="A107" s="111"/>
      <c r="B107" s="111"/>
      <c r="C107" s="112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</row>
    <row r="108" spans="1:16">
      <c r="A108" s="111"/>
      <c r="B108" s="111"/>
      <c r="C108" s="112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</row>
    <row r="109" spans="1:16" ht="27">
      <c r="A109" s="122" t="s">
        <v>38</v>
      </c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</row>
    <row r="110" spans="1:16" ht="27">
      <c r="A110" s="122" t="s">
        <v>0</v>
      </c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</row>
    <row r="111" spans="1:16" ht="27">
      <c r="A111" s="122" t="s">
        <v>1</v>
      </c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</row>
    <row r="112" spans="1:16">
      <c r="A112" s="101" t="s">
        <v>14</v>
      </c>
      <c r="B112" s="101" t="s">
        <v>2</v>
      </c>
      <c r="C112" s="102" t="s">
        <v>3</v>
      </c>
      <c r="D112" s="123" t="s">
        <v>6</v>
      </c>
      <c r="E112" s="124"/>
      <c r="F112" s="101" t="s">
        <v>7</v>
      </c>
      <c r="G112" s="101" t="s">
        <v>16</v>
      </c>
      <c r="H112" s="101" t="s">
        <v>8</v>
      </c>
      <c r="I112" s="101" t="s">
        <v>10</v>
      </c>
      <c r="J112" s="123" t="s">
        <v>13</v>
      </c>
      <c r="K112" s="125"/>
      <c r="L112" s="101" t="s">
        <v>20</v>
      </c>
      <c r="M112" s="123" t="s">
        <v>17</v>
      </c>
      <c r="N112" s="125"/>
      <c r="O112" s="104" t="s">
        <v>22</v>
      </c>
      <c r="P112" s="104" t="s">
        <v>23</v>
      </c>
    </row>
    <row r="113" spans="1:16">
      <c r="A113" s="105" t="s">
        <v>15</v>
      </c>
      <c r="B113" s="105"/>
      <c r="C113" s="106"/>
      <c r="D113" s="107" t="s">
        <v>4</v>
      </c>
      <c r="E113" s="107" t="s">
        <v>5</v>
      </c>
      <c r="F113" s="105" t="s">
        <v>9</v>
      </c>
      <c r="G113" s="105"/>
      <c r="H113" s="105"/>
      <c r="I113" s="108"/>
      <c r="J113" s="109" t="s">
        <v>11</v>
      </c>
      <c r="K113" s="109" t="s">
        <v>12</v>
      </c>
      <c r="L113" s="105" t="s">
        <v>21</v>
      </c>
      <c r="M113" s="109" t="s">
        <v>18</v>
      </c>
      <c r="N113" s="109" t="s">
        <v>19</v>
      </c>
      <c r="O113" s="110"/>
      <c r="P113" s="110"/>
    </row>
    <row r="114" spans="1:16">
      <c r="A114" s="111"/>
      <c r="B114" s="111"/>
      <c r="C114" s="112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</row>
    <row r="115" spans="1:16">
      <c r="A115" s="111"/>
      <c r="B115" s="111"/>
      <c r="C115" s="112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</row>
    <row r="116" spans="1:16">
      <c r="A116" s="109"/>
      <c r="B116" s="109"/>
      <c r="C116" s="152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7"/>
      <c r="P116" s="107"/>
    </row>
    <row r="117" spans="1:16">
      <c r="A117" s="109"/>
      <c r="B117" s="109"/>
      <c r="C117" s="153"/>
      <c r="D117" s="107"/>
      <c r="E117" s="107"/>
      <c r="F117" s="109"/>
      <c r="G117" s="109"/>
      <c r="H117" s="109"/>
      <c r="I117" s="109"/>
      <c r="J117" s="109"/>
      <c r="K117" s="109"/>
      <c r="L117" s="109"/>
      <c r="M117" s="109"/>
      <c r="N117" s="109"/>
      <c r="O117" s="107"/>
      <c r="P117" s="107"/>
    </row>
    <row r="118" spans="1:16">
      <c r="A118" s="111"/>
      <c r="B118" s="111"/>
      <c r="C118" s="112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</row>
    <row r="119" spans="1:16">
      <c r="A119" s="111"/>
      <c r="B119" s="111"/>
      <c r="C119" s="112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</row>
    <row r="120" spans="1:16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</row>
    <row r="121" spans="1:16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</row>
    <row r="122" spans="1:16">
      <c r="A122" s="111"/>
      <c r="B122" s="111"/>
      <c r="C122" s="112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</row>
    <row r="123" spans="1:16">
      <c r="A123" s="111"/>
      <c r="B123" s="111"/>
      <c r="C123" s="112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</row>
    <row r="124" spans="1:16">
      <c r="A124" s="111"/>
      <c r="B124" s="111"/>
      <c r="C124" s="112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</row>
    <row r="125" spans="1:16">
      <c r="A125" s="111"/>
      <c r="B125" s="111"/>
      <c r="C125" s="112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</row>
    <row r="126" spans="1:16">
      <c r="A126" s="111"/>
      <c r="B126" s="111"/>
      <c r="C126" s="112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</row>
    <row r="127" spans="1:16" ht="27">
      <c r="A127" s="122" t="s">
        <v>38</v>
      </c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</row>
    <row r="128" spans="1:16" ht="27">
      <c r="A128" s="122" t="s">
        <v>0</v>
      </c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</row>
    <row r="129" spans="1:16" ht="27">
      <c r="A129" s="122" t="s">
        <v>1</v>
      </c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</row>
    <row r="130" spans="1:16">
      <c r="A130" s="101" t="s">
        <v>14</v>
      </c>
      <c r="B130" s="101" t="s">
        <v>2</v>
      </c>
      <c r="C130" s="102" t="s">
        <v>3</v>
      </c>
      <c r="D130" s="123" t="s">
        <v>6</v>
      </c>
      <c r="E130" s="124"/>
      <c r="F130" s="101" t="s">
        <v>7</v>
      </c>
      <c r="G130" s="101" t="s">
        <v>16</v>
      </c>
      <c r="H130" s="101" t="s">
        <v>8</v>
      </c>
      <c r="I130" s="101" t="s">
        <v>10</v>
      </c>
      <c r="J130" s="123" t="s">
        <v>13</v>
      </c>
      <c r="K130" s="125"/>
      <c r="L130" s="101" t="s">
        <v>20</v>
      </c>
      <c r="M130" s="123" t="s">
        <v>17</v>
      </c>
      <c r="N130" s="125"/>
      <c r="O130" s="104" t="s">
        <v>22</v>
      </c>
      <c r="P130" s="104" t="s">
        <v>23</v>
      </c>
    </row>
    <row r="131" spans="1:16">
      <c r="A131" s="105" t="s">
        <v>15</v>
      </c>
      <c r="B131" s="105"/>
      <c r="C131" s="106"/>
      <c r="D131" s="107" t="s">
        <v>4</v>
      </c>
      <c r="E131" s="107" t="s">
        <v>5</v>
      </c>
      <c r="F131" s="105" t="s">
        <v>9</v>
      </c>
      <c r="G131" s="105"/>
      <c r="H131" s="105"/>
      <c r="I131" s="108"/>
      <c r="J131" s="109" t="s">
        <v>11</v>
      </c>
      <c r="K131" s="109" t="s">
        <v>12</v>
      </c>
      <c r="L131" s="105" t="s">
        <v>21</v>
      </c>
      <c r="M131" s="109" t="s">
        <v>18</v>
      </c>
      <c r="N131" s="109" t="s">
        <v>19</v>
      </c>
      <c r="O131" s="110"/>
      <c r="P131" s="110"/>
    </row>
    <row r="132" spans="1:16">
      <c r="A132" s="111"/>
      <c r="B132" s="111"/>
      <c r="C132" s="112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</row>
    <row r="133" spans="1:16">
      <c r="A133" s="111"/>
      <c r="B133" s="111"/>
      <c r="C133" s="112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</row>
    <row r="134" spans="1:16">
      <c r="A134" s="111"/>
      <c r="B134" s="111"/>
      <c r="C134" s="112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</row>
    <row r="135" spans="1:16">
      <c r="A135" s="109"/>
      <c r="B135" s="109"/>
      <c r="C135" s="152"/>
      <c r="D135" s="154"/>
      <c r="E135" s="107"/>
      <c r="F135" s="109"/>
      <c r="G135" s="109"/>
      <c r="H135" s="109"/>
      <c r="I135" s="109"/>
      <c r="J135" s="109"/>
      <c r="K135" s="109"/>
      <c r="L135" s="109"/>
      <c r="M135" s="109"/>
      <c r="N135" s="109"/>
      <c r="O135" s="107"/>
      <c r="P135" s="107"/>
    </row>
    <row r="136" spans="1:16">
      <c r="A136" s="109"/>
      <c r="B136" s="109"/>
      <c r="C136" s="153"/>
      <c r="D136" s="107"/>
      <c r="E136" s="107"/>
      <c r="F136" s="109"/>
      <c r="G136" s="109"/>
      <c r="H136" s="109"/>
      <c r="I136" s="109"/>
      <c r="J136" s="109"/>
      <c r="K136" s="109"/>
      <c r="L136" s="109"/>
      <c r="M136" s="109"/>
      <c r="N136" s="109"/>
      <c r="O136" s="107"/>
      <c r="P136" s="107"/>
    </row>
    <row r="137" spans="1:16">
      <c r="A137" s="111"/>
      <c r="B137" s="111"/>
      <c r="C137" s="112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</row>
    <row r="138" spans="1:16">
      <c r="A138" s="111"/>
      <c r="B138" s="111"/>
      <c r="C138" s="112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</row>
    <row r="139" spans="1:16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</row>
    <row r="140" spans="1:16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</row>
    <row r="141" spans="1:16">
      <c r="A141" s="111"/>
      <c r="B141" s="111"/>
      <c r="C141" s="112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</row>
    <row r="142" spans="1:16">
      <c r="A142" s="111"/>
      <c r="B142" s="111"/>
      <c r="C142" s="112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</row>
    <row r="143" spans="1:16">
      <c r="A143" s="111"/>
      <c r="B143" s="111"/>
      <c r="C143" s="112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</row>
    <row r="144" spans="1:16">
      <c r="A144" s="111"/>
      <c r="B144" s="111"/>
      <c r="C144" s="112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/>
      <c r="P144" s="111"/>
    </row>
    <row r="145" spans="1:16">
      <c r="A145" s="111"/>
      <c r="B145" s="111"/>
      <c r="C145" s="112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</row>
    <row r="146" spans="1:16">
      <c r="A146" s="111"/>
      <c r="B146" s="111"/>
      <c r="C146" s="112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</row>
    <row r="147" spans="1:16">
      <c r="A147" s="111"/>
      <c r="B147" s="111"/>
      <c r="C147" s="112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</row>
    <row r="148" spans="1:16">
      <c r="A148" s="111"/>
      <c r="B148" s="111"/>
      <c r="C148" s="112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</row>
    <row r="149" spans="1:16">
      <c r="A149" s="111"/>
      <c r="B149" s="111"/>
      <c r="C149" s="112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</row>
    <row r="150" spans="1:16">
      <c r="A150" s="111"/>
      <c r="B150" s="111"/>
      <c r="C150" s="112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11"/>
    </row>
    <row r="151" spans="1:16">
      <c r="A151" s="111"/>
      <c r="B151" s="111"/>
      <c r="C151" s="112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</row>
    <row r="152" spans="1:16">
      <c r="A152" s="111"/>
      <c r="B152" s="111"/>
      <c r="C152" s="112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  <c r="O152" s="111"/>
      <c r="P152" s="111"/>
    </row>
  </sheetData>
  <mergeCells count="48">
    <mergeCell ref="A127:P127"/>
    <mergeCell ref="A128:P128"/>
    <mergeCell ref="A129:P129"/>
    <mergeCell ref="D130:E130"/>
    <mergeCell ref="J130:K130"/>
    <mergeCell ref="M130:N130"/>
    <mergeCell ref="A109:P109"/>
    <mergeCell ref="A110:P110"/>
    <mergeCell ref="A111:P111"/>
    <mergeCell ref="D112:E112"/>
    <mergeCell ref="J112:K112"/>
    <mergeCell ref="M112:N112"/>
    <mergeCell ref="A91:P91"/>
    <mergeCell ref="A92:P92"/>
    <mergeCell ref="A93:P93"/>
    <mergeCell ref="D94:E94"/>
    <mergeCell ref="J94:K94"/>
    <mergeCell ref="M94:N94"/>
    <mergeCell ref="A73:P73"/>
    <mergeCell ref="A74:P74"/>
    <mergeCell ref="A75:P75"/>
    <mergeCell ref="D76:E76"/>
    <mergeCell ref="J76:K76"/>
    <mergeCell ref="M76:N76"/>
    <mergeCell ref="A55:P55"/>
    <mergeCell ref="A56:P56"/>
    <mergeCell ref="A57:P57"/>
    <mergeCell ref="D58:E58"/>
    <mergeCell ref="J58:K58"/>
    <mergeCell ref="M58:N58"/>
    <mergeCell ref="A37:P37"/>
    <mergeCell ref="A38:P38"/>
    <mergeCell ref="A39:P39"/>
    <mergeCell ref="D40:E40"/>
    <mergeCell ref="J40:K40"/>
    <mergeCell ref="M40:N40"/>
    <mergeCell ref="A19:P19"/>
    <mergeCell ref="A20:P20"/>
    <mergeCell ref="A21:P21"/>
    <mergeCell ref="D22:E22"/>
    <mergeCell ref="J22:K22"/>
    <mergeCell ref="M22:N22"/>
    <mergeCell ref="A1:P1"/>
    <mergeCell ref="A2:P2"/>
    <mergeCell ref="A3:P3"/>
    <mergeCell ref="D4:E4"/>
    <mergeCell ref="J4:K4"/>
    <mergeCell ref="M4:N4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13"/>
  <sheetViews>
    <sheetView view="pageLayout" topLeftCell="A10" zoomScale="112" zoomScaleNormal="100" zoomScalePageLayoutView="112" workbookViewId="0">
      <selection activeCell="C9" sqref="C9"/>
    </sheetView>
  </sheetViews>
  <sheetFormatPr defaultRowHeight="24"/>
  <cols>
    <col min="1" max="16384" width="8.7265625" style="1"/>
  </cols>
  <sheetData>
    <row r="2" spans="1:10">
      <c r="A2" s="139" t="s">
        <v>1376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>
      <c r="A3" s="2" t="s">
        <v>1366</v>
      </c>
      <c r="B3" s="2">
        <v>105</v>
      </c>
      <c r="C3" s="2">
        <v>105</v>
      </c>
    </row>
    <row r="4" spans="1:10">
      <c r="A4" s="2" t="s">
        <v>1367</v>
      </c>
      <c r="B4" s="2">
        <v>67</v>
      </c>
      <c r="C4" s="2">
        <v>67</v>
      </c>
    </row>
    <row r="5" spans="1:10">
      <c r="A5" s="2" t="s">
        <v>1368</v>
      </c>
      <c r="B5" s="2">
        <v>97</v>
      </c>
      <c r="C5" s="2">
        <v>97</v>
      </c>
    </row>
    <row r="6" spans="1:10">
      <c r="A6" s="2" t="s">
        <v>1369</v>
      </c>
      <c r="B6" s="2">
        <v>221</v>
      </c>
      <c r="C6" s="2">
        <v>221</v>
      </c>
    </row>
    <row r="7" spans="1:10">
      <c r="A7" s="2" t="s">
        <v>1370</v>
      </c>
      <c r="B7" s="2">
        <v>107</v>
      </c>
      <c r="C7" s="2">
        <v>107</v>
      </c>
    </row>
    <row r="8" spans="1:10">
      <c r="A8" s="2" t="s">
        <v>1371</v>
      </c>
      <c r="B8" s="2">
        <v>133</v>
      </c>
      <c r="C8" s="2">
        <v>133</v>
      </c>
    </row>
    <row r="9" spans="1:10">
      <c r="A9" s="2" t="s">
        <v>1372</v>
      </c>
      <c r="B9" s="2">
        <v>147</v>
      </c>
      <c r="C9" s="2">
        <v>147</v>
      </c>
    </row>
    <row r="10" spans="1:10">
      <c r="A10" s="2" t="s">
        <v>1373</v>
      </c>
      <c r="B10" s="2">
        <v>144</v>
      </c>
      <c r="C10" s="2">
        <v>144</v>
      </c>
    </row>
    <row r="11" spans="1:10">
      <c r="A11" s="2" t="s">
        <v>1374</v>
      </c>
      <c r="B11" s="2">
        <v>96</v>
      </c>
      <c r="C11" s="2">
        <v>96</v>
      </c>
    </row>
    <row r="12" spans="1:10">
      <c r="A12" s="2" t="s">
        <v>1375</v>
      </c>
      <c r="B12" s="2">
        <v>107</v>
      </c>
      <c r="C12" s="2">
        <v>107</v>
      </c>
    </row>
    <row r="13" spans="1:10">
      <c r="A13" s="7" t="s">
        <v>1377</v>
      </c>
      <c r="B13" s="2">
        <f>SUM(B3:B12)</f>
        <v>1224</v>
      </c>
      <c r="C13" s="2">
        <f>SUM(C3:C12)</f>
        <v>1224</v>
      </c>
    </row>
  </sheetData>
  <mergeCells count="1">
    <mergeCell ref="A2:J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80908-A55F-4C0D-BE07-105EEC3CFD07}">
  <dimension ref="A1:R26"/>
  <sheetViews>
    <sheetView view="pageLayout" zoomScale="60" zoomScaleNormal="100" zoomScalePageLayoutView="60" workbookViewId="0">
      <selection sqref="A1:R25"/>
    </sheetView>
  </sheetViews>
  <sheetFormatPr defaultRowHeight="14.5"/>
  <cols>
    <col min="1" max="1" width="8.26953125" customWidth="1"/>
    <col min="2" max="2" width="25.36328125" customWidth="1"/>
    <col min="3" max="3" width="17.453125" customWidth="1"/>
    <col min="4" max="4" width="7.26953125" customWidth="1"/>
    <col min="5" max="5" width="6.90625" customWidth="1"/>
    <col min="6" max="6" width="10.26953125" customWidth="1"/>
    <col min="7" max="7" width="9.90625" customWidth="1"/>
    <col min="8" max="8" width="6.90625" customWidth="1"/>
    <col min="9" max="9" width="6.1796875" customWidth="1"/>
    <col min="10" max="10" width="5.54296875" customWidth="1"/>
    <col min="11" max="11" width="7.26953125" customWidth="1"/>
    <col min="12" max="12" width="7.453125" customWidth="1"/>
    <col min="13" max="13" width="6" customWidth="1"/>
    <col min="14" max="14" width="7.81640625" customWidth="1"/>
    <col min="16" max="16" width="8.36328125" customWidth="1"/>
    <col min="17" max="17" width="11.26953125" customWidth="1"/>
    <col min="18" max="18" width="10.90625" customWidth="1"/>
  </cols>
  <sheetData>
    <row r="1" spans="1:18" ht="27">
      <c r="A1" s="122" t="s">
        <v>38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</row>
    <row r="2" spans="1:18" ht="27">
      <c r="A2" s="122" t="s">
        <v>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</row>
    <row r="3" spans="1:18" ht="27">
      <c r="A3" s="122" t="s">
        <v>1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</row>
    <row r="4" spans="1:18" ht="24">
      <c r="A4" s="101" t="s">
        <v>14</v>
      </c>
      <c r="B4" s="101" t="s">
        <v>2</v>
      </c>
      <c r="C4" s="102" t="s">
        <v>3</v>
      </c>
      <c r="D4" s="123" t="s">
        <v>6</v>
      </c>
      <c r="E4" s="124"/>
      <c r="F4" s="101" t="s">
        <v>7</v>
      </c>
      <c r="G4" s="101" t="s">
        <v>16</v>
      </c>
      <c r="H4" s="101" t="s">
        <v>8</v>
      </c>
      <c r="I4" s="101" t="s">
        <v>10</v>
      </c>
      <c r="J4" s="123" t="s">
        <v>13</v>
      </c>
      <c r="K4" s="125"/>
      <c r="L4" s="101" t="s">
        <v>20</v>
      </c>
      <c r="M4" s="140" t="s">
        <v>1386</v>
      </c>
      <c r="N4" s="140"/>
      <c r="O4" s="123" t="s">
        <v>1380</v>
      </c>
      <c r="P4" s="125"/>
      <c r="Q4" s="101" t="s">
        <v>1384</v>
      </c>
      <c r="R4" s="101" t="s">
        <v>23</v>
      </c>
    </row>
    <row r="5" spans="1:18" ht="24">
      <c r="A5" s="105" t="s">
        <v>15</v>
      </c>
      <c r="B5" s="105"/>
      <c r="C5" s="106"/>
      <c r="D5" s="107" t="s">
        <v>4</v>
      </c>
      <c r="E5" s="107" t="s">
        <v>5</v>
      </c>
      <c r="F5" s="105" t="s">
        <v>9</v>
      </c>
      <c r="G5" s="105"/>
      <c r="H5" s="105"/>
      <c r="I5" s="108"/>
      <c r="J5" s="109" t="s">
        <v>11</v>
      </c>
      <c r="K5" s="109" t="s">
        <v>12</v>
      </c>
      <c r="L5" s="105" t="s">
        <v>21</v>
      </c>
      <c r="M5" s="109" t="s">
        <v>1378</v>
      </c>
      <c r="N5" s="109" t="s">
        <v>1379</v>
      </c>
      <c r="O5" s="103" t="s">
        <v>1381</v>
      </c>
      <c r="P5" s="109" t="s">
        <v>1382</v>
      </c>
      <c r="Q5" s="105" t="s">
        <v>1385</v>
      </c>
      <c r="R5" s="121" t="s">
        <v>1383</v>
      </c>
    </row>
    <row r="6" spans="1:18" ht="24">
      <c r="A6" s="111"/>
      <c r="B6" s="111"/>
      <c r="C6" s="112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3"/>
      <c r="P6" s="111"/>
      <c r="Q6" s="111"/>
      <c r="R6" s="111"/>
    </row>
    <row r="7" spans="1:18" ht="24">
      <c r="A7" s="111"/>
      <c r="B7" s="111"/>
      <c r="C7" s="112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</row>
    <row r="8" spans="1:18" ht="24">
      <c r="A8" s="111"/>
      <c r="B8" s="111"/>
      <c r="C8" s="112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</row>
    <row r="9" spans="1:18" ht="24">
      <c r="A9" s="111"/>
      <c r="B9" s="111"/>
      <c r="C9" s="112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</row>
    <row r="10" spans="1:18" ht="24">
      <c r="A10" s="111"/>
      <c r="B10" s="111"/>
      <c r="C10" s="112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</row>
    <row r="11" spans="1:18" ht="24">
      <c r="A11" s="111"/>
      <c r="B11" s="111"/>
      <c r="C11" s="112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</row>
    <row r="12" spans="1:18" ht="24">
      <c r="A12" s="111"/>
      <c r="B12" s="111"/>
      <c r="C12" s="112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</row>
    <row r="13" spans="1:18" ht="24">
      <c r="A13" s="111"/>
      <c r="B13" s="111"/>
      <c r="C13" s="112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</row>
    <row r="14" spans="1:18" ht="24">
      <c r="A14" s="111"/>
      <c r="B14" s="111"/>
      <c r="C14" s="112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</row>
    <row r="15" spans="1:18" ht="24">
      <c r="A15" s="111"/>
      <c r="B15" s="111"/>
      <c r="C15" s="112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</row>
    <row r="16" spans="1:18" ht="24">
      <c r="A16" s="111"/>
      <c r="B16" s="111"/>
      <c r="C16" s="112"/>
      <c r="D16" s="111"/>
      <c r="E16" s="111"/>
      <c r="F16" s="111"/>
      <c r="G16" s="114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</row>
    <row r="17" spans="1:18" ht="24">
      <c r="A17" s="111"/>
      <c r="B17" s="111"/>
      <c r="C17" s="112"/>
      <c r="D17" s="111"/>
      <c r="E17" s="111"/>
      <c r="F17" s="111"/>
      <c r="G17" s="114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</row>
    <row r="18" spans="1:18" ht="24">
      <c r="A18" s="111"/>
      <c r="B18" s="111"/>
      <c r="C18" s="112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</row>
    <row r="19" spans="1:18" ht="24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</row>
    <row r="20" spans="1:18" ht="24">
      <c r="A20" s="111"/>
      <c r="B20" s="111"/>
      <c r="C20" s="112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</row>
    <row r="21" spans="1:18" ht="24">
      <c r="A21" s="111"/>
      <c r="B21" s="111"/>
      <c r="C21" s="112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</row>
    <row r="22" spans="1:18" ht="24">
      <c r="A22" s="111"/>
      <c r="B22" s="111"/>
      <c r="C22" s="112"/>
      <c r="D22" s="111"/>
      <c r="E22" s="111"/>
      <c r="F22" s="111"/>
      <c r="G22" s="114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</row>
    <row r="23" spans="1:18" ht="24">
      <c r="A23" s="111"/>
      <c r="B23" s="111"/>
      <c r="C23" s="112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</row>
    <row r="24" spans="1:18" ht="24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</row>
    <row r="25" spans="1:18" ht="24">
      <c r="A25" s="111"/>
      <c r="B25" s="111"/>
      <c r="C25" s="112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</row>
    <row r="26" spans="1:18" ht="24">
      <c r="A26" s="111"/>
      <c r="B26" s="111"/>
      <c r="C26" s="112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</row>
  </sheetData>
  <mergeCells count="7">
    <mergeCell ref="A1:R1"/>
    <mergeCell ref="A2:R2"/>
    <mergeCell ref="A3:R3"/>
    <mergeCell ref="D4:E4"/>
    <mergeCell ref="J4:K4"/>
    <mergeCell ref="M4:N4"/>
    <mergeCell ref="O4:P4"/>
  </mergeCells>
  <pageMargins left="0.51428571428571423" right="0.25" top="0.49821428571428572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</vt:i4>
      </vt:variant>
    </vt:vector>
  </HeadingPairs>
  <TitlesOfParts>
    <vt:vector size="14" baseType="lpstr">
      <vt:lpstr>ม.1</vt:lpstr>
      <vt:lpstr>ม.2</vt:lpstr>
      <vt:lpstr>ม.3</vt:lpstr>
      <vt:lpstr>ม.4</vt:lpstr>
      <vt:lpstr>ม.5</vt:lpstr>
      <vt:lpstr>ม.6</vt:lpstr>
      <vt:lpstr>ม.7</vt:lpstr>
      <vt:lpstr>ม.8</vt:lpstr>
      <vt:lpstr>ม.9</vt:lpstr>
      <vt:lpstr>ม.10</vt:lpstr>
      <vt:lpstr>Sheet1</vt:lpstr>
      <vt:lpstr>Sheet2</vt:lpstr>
      <vt:lpstr>Sheet3</vt:lpstr>
      <vt:lpstr>ม.6!Print_Area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 Thailand</cp:lastModifiedBy>
  <cp:lastPrinted>2025-03-11T04:29:44Z</cp:lastPrinted>
  <dcterms:created xsi:type="dcterms:W3CDTF">2018-03-12T02:24:24Z</dcterms:created>
  <dcterms:modified xsi:type="dcterms:W3CDTF">2025-04-02T08:49:31Z</dcterms:modified>
</cp:coreProperties>
</file>